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 activeTab="1"/>
  </bookViews>
  <sheets>
    <sheet name="Budget" sheetId="1" r:id="rId1"/>
    <sheet name="Savings" sheetId="2" r:id="rId2"/>
    <sheet name="Net Worth" sheetId="5" r:id="rId3"/>
    <sheet name="Goals" sheetId="3" r:id="rId4"/>
  </sheets>
  <definedNames>
    <definedName name="_xlnm.Print_Titles" localSheetId="0">Budget!$1:$2</definedName>
  </definedNames>
  <calcPr calcId="145621"/>
</workbook>
</file>

<file path=xl/calcChain.xml><?xml version="1.0" encoding="utf-8"?>
<calcChain xmlns="http://schemas.openxmlformats.org/spreadsheetml/2006/main">
  <c r="I17" i="2" l="1"/>
  <c r="H17" i="2"/>
  <c r="M27" i="5"/>
  <c r="L27" i="5"/>
  <c r="K27" i="5"/>
  <c r="J27" i="5"/>
  <c r="I27" i="5"/>
  <c r="H27" i="5"/>
  <c r="G27" i="5"/>
  <c r="F27" i="5"/>
  <c r="E27" i="5"/>
  <c r="D27" i="5"/>
  <c r="C27" i="5"/>
  <c r="B27" i="5"/>
  <c r="M12" i="5"/>
  <c r="M29" i="5" s="1"/>
  <c r="L12" i="5"/>
  <c r="K12" i="5"/>
  <c r="J12" i="5"/>
  <c r="J29" i="5" s="1"/>
  <c r="I12" i="5"/>
  <c r="I29" i="5" s="1"/>
  <c r="H12" i="5"/>
  <c r="G12" i="5"/>
  <c r="F12" i="5"/>
  <c r="F29" i="5" s="1"/>
  <c r="E12" i="5"/>
  <c r="E29" i="5" s="1"/>
  <c r="D12" i="5"/>
  <c r="C12" i="5"/>
  <c r="B12" i="5"/>
  <c r="B29" i="5" s="1"/>
  <c r="J15" i="2"/>
  <c r="J14" i="2"/>
  <c r="J13" i="2"/>
  <c r="N143" i="1"/>
  <c r="M143" i="1"/>
  <c r="L143" i="1"/>
  <c r="K143" i="1"/>
  <c r="J143" i="1"/>
  <c r="I143" i="1"/>
  <c r="H143" i="1"/>
  <c r="G143" i="1"/>
  <c r="F143" i="1"/>
  <c r="E143" i="1"/>
  <c r="D143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N142" i="1"/>
  <c r="M142" i="1"/>
  <c r="L142" i="1"/>
  <c r="K142" i="1"/>
  <c r="J142" i="1"/>
  <c r="I142" i="1"/>
  <c r="H142" i="1"/>
  <c r="G142" i="1"/>
  <c r="F142" i="1"/>
  <c r="E142" i="1"/>
  <c r="D142" i="1"/>
  <c r="N6" i="1"/>
  <c r="M6" i="1"/>
  <c r="L6" i="1"/>
  <c r="K6" i="1"/>
  <c r="J6" i="1"/>
  <c r="I6" i="1"/>
  <c r="H6" i="1"/>
  <c r="G6" i="1"/>
  <c r="F6" i="1"/>
  <c r="E6" i="1"/>
  <c r="D6" i="1"/>
  <c r="C6" i="1"/>
  <c r="O5" i="1"/>
  <c r="O4" i="1"/>
  <c r="O3" i="1"/>
  <c r="D29" i="5" l="1"/>
  <c r="L29" i="5"/>
  <c r="C29" i="5"/>
  <c r="G29" i="5"/>
  <c r="K29" i="5"/>
  <c r="H29" i="5"/>
  <c r="O6" i="1"/>
  <c r="O142" i="1"/>
  <c r="O143" i="1" l="1"/>
  <c r="G17" i="2"/>
  <c r="F17" i="2"/>
  <c r="E17" i="2"/>
  <c r="D17" i="2"/>
  <c r="C17" i="2"/>
  <c r="B17" i="2"/>
  <c r="J12" i="2"/>
  <c r="J11" i="2"/>
  <c r="J10" i="2"/>
  <c r="J9" i="2"/>
  <c r="J8" i="2"/>
  <c r="J7" i="2"/>
  <c r="J6" i="2"/>
  <c r="J5" i="2"/>
  <c r="J4" i="2"/>
  <c r="J3" i="2"/>
  <c r="C142" i="1"/>
  <c r="J17" i="2" l="1"/>
  <c r="J21" i="2" s="1"/>
  <c r="C143" i="1"/>
  <c r="P143" i="1" s="1"/>
</calcChain>
</file>

<file path=xl/sharedStrings.xml><?xml version="1.0" encoding="utf-8"?>
<sst xmlns="http://schemas.openxmlformats.org/spreadsheetml/2006/main" count="371" uniqueCount="207">
  <si>
    <t>Financial Goals</t>
  </si>
  <si>
    <t>Emergency Savings</t>
  </si>
  <si>
    <t>Vacation</t>
  </si>
  <si>
    <t>Kids College</t>
  </si>
  <si>
    <t>Christmas</t>
  </si>
  <si>
    <t>Category</t>
  </si>
  <si>
    <t>Total Savings</t>
  </si>
  <si>
    <t>Comment</t>
  </si>
  <si>
    <t>Description</t>
  </si>
  <si>
    <t>Income</t>
  </si>
  <si>
    <t>Net Paycheck</t>
  </si>
  <si>
    <t>Other Income</t>
  </si>
  <si>
    <t>February</t>
  </si>
  <si>
    <t>Total Income</t>
  </si>
  <si>
    <t>March</t>
  </si>
  <si>
    <t>April</t>
  </si>
  <si>
    <t>May</t>
  </si>
  <si>
    <t>June</t>
  </si>
  <si>
    <t>July</t>
  </si>
  <si>
    <t>Home</t>
  </si>
  <si>
    <t xml:space="preserve">Mortgage </t>
  </si>
  <si>
    <t>Rent</t>
  </si>
  <si>
    <t>House Cleaning</t>
  </si>
  <si>
    <t>Home Maintenance</t>
  </si>
  <si>
    <t>Home Repairs</t>
  </si>
  <si>
    <t>Trash</t>
  </si>
  <si>
    <t>Home Improvement</t>
  </si>
  <si>
    <t>Home Services</t>
  </si>
  <si>
    <t>Home Supplies</t>
  </si>
  <si>
    <t>Lawn &amp; Garden</t>
  </si>
  <si>
    <t>Alarm System</t>
  </si>
  <si>
    <t>HOA Dues</t>
  </si>
  <si>
    <t>Home Décor</t>
  </si>
  <si>
    <t>Bills &amp; Utilities</t>
  </si>
  <si>
    <t>Cable</t>
  </si>
  <si>
    <t>Gas</t>
  </si>
  <si>
    <t>Electricity</t>
  </si>
  <si>
    <t>Water/Sewer</t>
  </si>
  <si>
    <t>Home Phone</t>
  </si>
  <si>
    <t>Internet</t>
  </si>
  <si>
    <t>Mobile Phone</t>
  </si>
  <si>
    <t>Television</t>
  </si>
  <si>
    <t>Utilities</t>
  </si>
  <si>
    <t>Auto &amp; Transport</t>
  </si>
  <si>
    <t>Car Registration</t>
  </si>
  <si>
    <t>Car Maintenance</t>
  </si>
  <si>
    <t>Car Wash</t>
  </si>
  <si>
    <t>Toll Fees</t>
  </si>
  <si>
    <t>Parking Tickets</t>
  </si>
  <si>
    <t>Auto Payment</t>
  </si>
  <si>
    <t>Auto Insurance</t>
  </si>
  <si>
    <t>Gas &amp; Fuel</t>
  </si>
  <si>
    <t>Public Transportation</t>
  </si>
  <si>
    <t>Service &amp; Parts</t>
  </si>
  <si>
    <t>Food &amp; Dining</t>
  </si>
  <si>
    <t>Work Lunch</t>
  </si>
  <si>
    <t>Eating Out</t>
  </si>
  <si>
    <t>Snacks &amp; Treats</t>
  </si>
  <si>
    <t>Alcohol &amp; Bars</t>
  </si>
  <si>
    <t>Coffee Shops</t>
  </si>
  <si>
    <t>Fast Food</t>
  </si>
  <si>
    <t>Groceries</t>
  </si>
  <si>
    <t>Restaurants</t>
  </si>
  <si>
    <t>Debt/Credit Cards</t>
  </si>
  <si>
    <t>Student Loans</t>
  </si>
  <si>
    <t>Personal Loan</t>
  </si>
  <si>
    <t>American Express</t>
  </si>
  <si>
    <t>Discover Card</t>
  </si>
  <si>
    <t>Citibank credit card</t>
  </si>
  <si>
    <t>Home Equity Line</t>
  </si>
  <si>
    <t>Business Services</t>
  </si>
  <si>
    <t>Computer Services</t>
  </si>
  <si>
    <t>Computer Hardware</t>
  </si>
  <si>
    <t>Computer Software</t>
  </si>
  <si>
    <t>Tax Services</t>
  </si>
  <si>
    <t>Advertising</t>
  </si>
  <si>
    <t>Legal</t>
  </si>
  <si>
    <t>Office Supplies</t>
  </si>
  <si>
    <t>Printing</t>
  </si>
  <si>
    <t>Shipping</t>
  </si>
  <si>
    <t>Education</t>
  </si>
  <si>
    <t>School lunch</t>
  </si>
  <si>
    <t>School Fees</t>
  </si>
  <si>
    <t>School Uniform</t>
  </si>
  <si>
    <t>Books &amp; Supplies</t>
  </si>
  <si>
    <t>Student Loan</t>
  </si>
  <si>
    <t>Tuition</t>
  </si>
  <si>
    <t>Entertainment</t>
  </si>
  <si>
    <t>iTunes</t>
  </si>
  <si>
    <t>Books/ebooks</t>
  </si>
  <si>
    <t>Apps</t>
  </si>
  <si>
    <t>Video Games</t>
  </si>
  <si>
    <t>Holiday expense</t>
  </si>
  <si>
    <t>Concerts &amp; Shows</t>
  </si>
  <si>
    <t>Sporting Events</t>
  </si>
  <si>
    <t>Birthday Expense</t>
  </si>
  <si>
    <t>Family Entertainment</t>
  </si>
  <si>
    <t>Hobbies &amp; Crafts</t>
  </si>
  <si>
    <t>Fun Classes</t>
  </si>
  <si>
    <t>Parties/Holidays</t>
  </si>
  <si>
    <t>Personal Allowance</t>
  </si>
  <si>
    <t>Amusement</t>
  </si>
  <si>
    <t>Arts</t>
  </si>
  <si>
    <t>Movies &amp; DVDs</t>
  </si>
  <si>
    <t>Music</t>
  </si>
  <si>
    <t>Newspapers &amp; Magazines</t>
  </si>
  <si>
    <t>Fees &amp; Charges</t>
  </si>
  <si>
    <t>ATM Fee</t>
  </si>
  <si>
    <t>Bank Fee</t>
  </si>
  <si>
    <t>Finance Charge</t>
  </si>
  <si>
    <t>Late Fee</t>
  </si>
  <si>
    <t>Service Fee</t>
  </si>
  <si>
    <t>Trade Commissions</t>
  </si>
  <si>
    <t>Financial</t>
  </si>
  <si>
    <t>Financial Advisor</t>
  </si>
  <si>
    <t>Life Insurance</t>
  </si>
  <si>
    <t>Gifts &amp; Donations</t>
  </si>
  <si>
    <t>Church Tithes</t>
  </si>
  <si>
    <t>Wedding Gift</t>
  </si>
  <si>
    <t>Baby Shower Gift</t>
  </si>
  <si>
    <t>Christmas Gifts</t>
  </si>
  <si>
    <t>Birthday Gift</t>
  </si>
  <si>
    <t>Charity</t>
  </si>
  <si>
    <t>Gift</t>
  </si>
  <si>
    <t>Health &amp; Fitness</t>
  </si>
  <si>
    <t>Chiropractor</t>
  </si>
  <si>
    <t>Therapist</t>
  </si>
  <si>
    <t>Perscriptions</t>
  </si>
  <si>
    <t>Acupuncture</t>
  </si>
  <si>
    <t>Dentist</t>
  </si>
  <si>
    <t>Doctor</t>
  </si>
  <si>
    <t>Eyecare</t>
  </si>
  <si>
    <t>Gym</t>
  </si>
  <si>
    <t>Health Insurance</t>
  </si>
  <si>
    <t>Pharmacy</t>
  </si>
  <si>
    <t>Sports</t>
  </si>
  <si>
    <t>Kids</t>
  </si>
  <si>
    <t>Allowance</t>
  </si>
  <si>
    <t>Baby Supplies</t>
  </si>
  <si>
    <t>Babysitter &amp; Daycare</t>
  </si>
  <si>
    <t>Child Support</t>
  </si>
  <si>
    <t>Kids Activities</t>
  </si>
  <si>
    <t>Toys</t>
  </si>
  <si>
    <t>Personal Care</t>
  </si>
  <si>
    <t>Toiletries</t>
  </si>
  <si>
    <t>Manicure/Pedicure</t>
  </si>
  <si>
    <t>Cosmetics</t>
  </si>
  <si>
    <t>Beauty Services</t>
  </si>
  <si>
    <t>Hair</t>
  </si>
  <si>
    <t>Laundry</t>
  </si>
  <si>
    <t>Spa &amp; Massage</t>
  </si>
  <si>
    <t>Pets</t>
  </si>
  <si>
    <t>Pet Boarding</t>
  </si>
  <si>
    <t>Pet Food &amp; Supplies</t>
  </si>
  <si>
    <t>Pet Grooming</t>
  </si>
  <si>
    <t>Veterinary</t>
  </si>
  <si>
    <t>Shopping</t>
  </si>
  <si>
    <t>Books</t>
  </si>
  <si>
    <t>Clothing</t>
  </si>
  <si>
    <t>Electronics &amp; Software</t>
  </si>
  <si>
    <t>Hobbies</t>
  </si>
  <si>
    <t>Sporting Goods</t>
  </si>
  <si>
    <t>Shoes &amp; Accessories</t>
  </si>
  <si>
    <t>Travel</t>
  </si>
  <si>
    <t>Air Travel</t>
  </si>
  <si>
    <t>Hotel</t>
  </si>
  <si>
    <t>Rental Car &amp; Taxi</t>
  </si>
  <si>
    <t>Savings</t>
  </si>
  <si>
    <t>Transfer to Savings</t>
  </si>
  <si>
    <t>Total Expense</t>
  </si>
  <si>
    <t>Total Net Income/Expense</t>
  </si>
  <si>
    <t>January</t>
  </si>
  <si>
    <t>August</t>
  </si>
  <si>
    <t>September</t>
  </si>
  <si>
    <t>Total</t>
  </si>
  <si>
    <t>Savings Balance</t>
  </si>
  <si>
    <t>Monthly Budget</t>
  </si>
  <si>
    <t>October</t>
  </si>
  <si>
    <t>November</t>
  </si>
  <si>
    <t>December</t>
  </si>
  <si>
    <t>Transfer from Savings</t>
  </si>
  <si>
    <t>Online dating</t>
  </si>
  <si>
    <t>Savings Buckets</t>
  </si>
  <si>
    <t>Net Worth</t>
  </si>
  <si>
    <t>NET WORTH ANALYSIS</t>
  </si>
  <si>
    <t>Asset Balances</t>
  </si>
  <si>
    <t>Home Value</t>
  </si>
  <si>
    <t>Checking Account</t>
  </si>
  <si>
    <t>Savings Account</t>
  </si>
  <si>
    <t>Mutual Funds</t>
  </si>
  <si>
    <t>Retirement Account 1</t>
  </si>
  <si>
    <t>Retirement Account 2</t>
  </si>
  <si>
    <t>Total Assets</t>
  </si>
  <si>
    <t>Liability Balances</t>
  </si>
  <si>
    <t>Mortgage Loan</t>
  </si>
  <si>
    <t>Car Loan 1</t>
  </si>
  <si>
    <t>Car Loan 2</t>
  </si>
  <si>
    <t>Studen Loan 1</t>
  </si>
  <si>
    <t>Student Loan 2</t>
  </si>
  <si>
    <t>Credit Card 1</t>
  </si>
  <si>
    <t>Credit Card 2</t>
  </si>
  <si>
    <t>Credit Card 3</t>
  </si>
  <si>
    <t>Medical Bills</t>
  </si>
  <si>
    <t>Total Liabilities</t>
  </si>
  <si>
    <t>House Repair/Maint</t>
  </si>
  <si>
    <t>Car Repair/Maint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</si>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</sst>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#,##0.00;\(#,##0.00\)"/>
  </numFmts>
  <fonts count="17" x14ac:knownFonts="1">
    <font>
      <sz val="10"/>
      <color rgb="FF000000"/>
      <name val="Arial"/>
    </font>
    <font>
      <b/>
      <sz val="12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8"/>
      <name val="Calibri"/>
      <family val="2"/>
    </font>
    <font>
      <b/>
      <sz val="18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A4C2F4"/>
        <bgColor rgb="FFA4C2F4"/>
      </patternFill>
    </fill>
    <fill>
      <patternFill patternType="solid">
        <fgColor rgb="FFC9DAF8"/>
        <bgColor rgb="FFC9DAF8"/>
      </patternFill>
    </fill>
    <fill>
      <patternFill patternType="solid">
        <fgColor rgb="FFFFFF00"/>
        <bgColor rgb="FF00FF00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164" fontId="4" fillId="0" borderId="0" xfId="0" applyNumberFormat="1" applyFont="1" applyAlignment="1"/>
    <xf numFmtId="164" fontId="4" fillId="0" borderId="0" xfId="0" applyNumberFormat="1" applyFont="1" applyAlignment="1"/>
    <xf numFmtId="0" fontId="6" fillId="0" borderId="0" xfId="0" applyFont="1" applyAlignment="1"/>
    <xf numFmtId="164" fontId="6" fillId="0" borderId="0" xfId="0" applyNumberFormat="1" applyFont="1"/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164" fontId="7" fillId="0" borderId="0" xfId="0" applyNumberFormat="1" applyFont="1" applyAlignment="1"/>
    <xf numFmtId="164" fontId="7" fillId="0" borderId="1" xfId="0" applyNumberFormat="1" applyFont="1" applyBorder="1" applyAlignment="1"/>
    <xf numFmtId="0" fontId="8" fillId="0" borderId="0" xfId="0" applyFont="1" applyAlignment="1"/>
    <xf numFmtId="0" fontId="7" fillId="0" borderId="0" xfId="0" applyFont="1" applyAlignment="1"/>
    <xf numFmtId="164" fontId="9" fillId="0" borderId="1" xfId="0" applyNumberFormat="1" applyFont="1" applyBorder="1" applyAlignment="1">
      <alignment horizontal="right"/>
    </xf>
    <xf numFmtId="0" fontId="1" fillId="2" borderId="0" xfId="0" applyFont="1" applyFill="1" applyAlignment="1">
      <alignment horizontal="center" vertical="center"/>
    </xf>
    <xf numFmtId="0" fontId="3" fillId="0" borderId="2" xfId="0" applyFont="1" applyBorder="1" applyAlignment="1"/>
    <xf numFmtId="164" fontId="4" fillId="0" borderId="2" xfId="0" applyNumberFormat="1" applyFont="1" applyBorder="1" applyAlignment="1"/>
    <xf numFmtId="0" fontId="3" fillId="2" borderId="2" xfId="0" applyFont="1" applyFill="1" applyBorder="1" applyAlignment="1"/>
    <xf numFmtId="0" fontId="2" fillId="2" borderId="2" xfId="0" applyFont="1" applyFill="1" applyBorder="1" applyAlignment="1"/>
    <xf numFmtId="164" fontId="1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/>
    <xf numFmtId="164" fontId="6" fillId="0" borderId="2" xfId="0" applyNumberFormat="1" applyFont="1" applyBorder="1" applyAlignment="1"/>
    <xf numFmtId="0" fontId="0" fillId="0" borderId="2" xfId="0" applyFont="1" applyBorder="1" applyAlignment="1"/>
    <xf numFmtId="164" fontId="4" fillId="0" borderId="2" xfId="0" applyNumberFormat="1" applyFont="1" applyBorder="1" applyAlignment="1">
      <alignment horizontal="right"/>
    </xf>
    <xf numFmtId="164" fontId="1" fillId="2" borderId="2" xfId="0" applyNumberFormat="1" applyFont="1" applyFill="1" applyBorder="1" applyAlignment="1"/>
    <xf numFmtId="0" fontId="1" fillId="4" borderId="2" xfId="0" applyFont="1" applyFill="1" applyBorder="1" applyAlignment="1">
      <alignment wrapText="1"/>
    </xf>
    <xf numFmtId="165" fontId="1" fillId="4" borderId="2" xfId="0" applyNumberFormat="1" applyFont="1" applyFill="1" applyBorder="1" applyAlignment="1">
      <alignment wrapText="1"/>
    </xf>
    <xf numFmtId="164" fontId="2" fillId="2" borderId="0" xfId="0" applyNumberFormat="1" applyFont="1" applyFill="1" applyBorder="1" applyAlignment="1">
      <alignment vertical="center" wrapText="1"/>
    </xf>
    <xf numFmtId="0" fontId="0" fillId="0" borderId="0" xfId="0" applyFont="1" applyAlignment="1"/>
    <xf numFmtId="0" fontId="10" fillId="2" borderId="0" xfId="0" applyFont="1" applyFill="1" applyAlignment="1">
      <alignment horizontal="center"/>
    </xf>
    <xf numFmtId="0" fontId="0" fillId="0" borderId="0" xfId="0" applyFont="1" applyAlignment="1"/>
    <xf numFmtId="0" fontId="6" fillId="0" borderId="0" xfId="0" applyFont="1" applyAlignment="1">
      <alignment wrapText="1"/>
    </xf>
    <xf numFmtId="0" fontId="5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164" fontId="0" fillId="0" borderId="0" xfId="0" applyNumberFormat="1" applyFont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8" fontId="3" fillId="0" borderId="0" xfId="0" applyNumberFormat="1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3" xfId="0" applyFont="1" applyBorder="1" applyAlignment="1">
      <alignment wrapText="1"/>
    </xf>
    <xf numFmtId="8" fontId="3" fillId="0" borderId="3" xfId="0" applyNumberFormat="1" applyFont="1" applyBorder="1" applyAlignment="1">
      <alignment horizontal="right" wrapText="1"/>
    </xf>
    <xf numFmtId="0" fontId="12" fillId="5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8" fontId="13" fillId="0" borderId="0" xfId="0" applyNumberFormat="1" applyFont="1" applyAlignment="1"/>
    <xf numFmtId="0" fontId="14" fillId="0" borderId="0" xfId="0" applyFont="1" applyAlignment="1"/>
    <xf numFmtId="0" fontId="15" fillId="2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6"/>
  <sheetViews>
    <sheetView zoomScaleNormal="100" workbookViewId="0">
      <pane xSplit="2" ySplit="6" topLeftCell="C103" activePane="bottomRight" state="frozen"/>
      <selection pane="topRight" activeCell="C1" sqref="C1"/>
      <selection pane="bottomLeft" activeCell="A8" sqref="A8"/>
      <selection pane="bottomRight" activeCell="B2" sqref="B2"/>
    </sheetView>
  </sheetViews>
  <sheetFormatPr defaultColWidth="14.42578125" defaultRowHeight="15.75" customHeight="1" outlineLevelCol="1" x14ac:dyDescent="0.2"/>
  <cols>
    <col min="1" max="1" width="20.28515625" customWidth="1"/>
    <col min="2" max="2" width="25.140625" customWidth="1"/>
    <col min="4" max="8" width="14.42578125" hidden="1" customWidth="1" outlineLevel="1"/>
    <col min="9" max="14" width="14.42578125" style="27" hidden="1" customWidth="1" outlineLevel="1"/>
    <col min="15" max="15" width="14.42578125" hidden="1" customWidth="1" outlineLevel="1"/>
    <col min="16" max="16" width="29.5703125" customWidth="1" collapsed="1"/>
  </cols>
  <sheetData>
    <row r="1" spans="1:16" ht="27.75" customHeight="1" x14ac:dyDescent="0.35">
      <c r="A1" s="28" t="s">
        <v>176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21.75" customHeight="1" x14ac:dyDescent="0.2">
      <c r="A2" s="5" t="s">
        <v>5</v>
      </c>
      <c r="B2" s="7" t="s">
        <v>8</v>
      </c>
      <c r="C2" s="26" t="s">
        <v>171</v>
      </c>
      <c r="D2" s="26" t="s">
        <v>12</v>
      </c>
      <c r="E2" s="26" t="s">
        <v>14</v>
      </c>
      <c r="F2" s="26" t="s">
        <v>15</v>
      </c>
      <c r="G2" s="26" t="s">
        <v>16</v>
      </c>
      <c r="H2" s="26" t="s">
        <v>17</v>
      </c>
      <c r="I2" s="26" t="s">
        <v>18</v>
      </c>
      <c r="J2" s="26" t="s">
        <v>172</v>
      </c>
      <c r="K2" s="26" t="s">
        <v>173</v>
      </c>
      <c r="L2" s="26" t="s">
        <v>177</v>
      </c>
      <c r="M2" s="26" t="s">
        <v>178</v>
      </c>
      <c r="N2" s="26" t="s">
        <v>179</v>
      </c>
      <c r="O2" s="26" t="s">
        <v>174</v>
      </c>
      <c r="P2" s="6" t="s">
        <v>7</v>
      </c>
    </row>
    <row r="3" spans="1:16" x14ac:dyDescent="0.25">
      <c r="A3" s="14" t="s">
        <v>9</v>
      </c>
      <c r="B3" s="14" t="s">
        <v>10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>
        <f>SUM(C3:N3)</f>
        <v>0</v>
      </c>
      <c r="P3" s="15"/>
    </row>
    <row r="4" spans="1:16" x14ac:dyDescent="0.25">
      <c r="A4" s="14" t="s">
        <v>9</v>
      </c>
      <c r="B4" s="14" t="s">
        <v>11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>
        <f>SUM(C4:N4)</f>
        <v>0</v>
      </c>
      <c r="P4" s="15"/>
    </row>
    <row r="5" spans="1:16" x14ac:dyDescent="0.25">
      <c r="A5" s="14" t="s">
        <v>9</v>
      </c>
      <c r="B5" s="14" t="s">
        <v>180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>
        <f>SUM(C5:N5)</f>
        <v>0</v>
      </c>
      <c r="P5" s="15"/>
    </row>
    <row r="6" spans="1:16" x14ac:dyDescent="0.25">
      <c r="A6" s="16"/>
      <c r="B6" s="17" t="s">
        <v>13</v>
      </c>
      <c r="C6" s="18">
        <f>SUM(C3:C5)</f>
        <v>0</v>
      </c>
      <c r="D6" s="18">
        <f>SUM(D3:D5)</f>
        <v>0</v>
      </c>
      <c r="E6" s="18">
        <f>SUM(E3:E5)</f>
        <v>0</v>
      </c>
      <c r="F6" s="18">
        <f>SUM(F3:F5)</f>
        <v>0</v>
      </c>
      <c r="G6" s="18">
        <f>SUM(G3:G5)</f>
        <v>0</v>
      </c>
      <c r="H6" s="18">
        <f>SUM(H3:H5)</f>
        <v>0</v>
      </c>
      <c r="I6" s="18">
        <f>SUM(I3:I5)</f>
        <v>0</v>
      </c>
      <c r="J6" s="18">
        <f>SUM(J3:J5)</f>
        <v>0</v>
      </c>
      <c r="K6" s="18">
        <f>SUM(K3:K5)</f>
        <v>0</v>
      </c>
      <c r="L6" s="18">
        <f>SUM(L3:L5)</f>
        <v>0</v>
      </c>
      <c r="M6" s="18">
        <f>SUM(M3:M5)</f>
        <v>0</v>
      </c>
      <c r="N6" s="18">
        <f>SUM(N3:N5)</f>
        <v>0</v>
      </c>
      <c r="O6" s="18">
        <f>SUM(O3:O5)</f>
        <v>0</v>
      </c>
      <c r="P6" s="19"/>
    </row>
    <row r="7" spans="1:16" x14ac:dyDescent="0.25">
      <c r="A7" s="14" t="s">
        <v>19</v>
      </c>
      <c r="B7" s="14" t="s">
        <v>20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>
        <f>SUM(C7:N7)</f>
        <v>0</v>
      </c>
      <c r="P7" s="15"/>
    </row>
    <row r="8" spans="1:16" x14ac:dyDescent="0.25">
      <c r="A8" s="14" t="s">
        <v>19</v>
      </c>
      <c r="B8" s="14" t="s">
        <v>21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15">
        <f t="shared" ref="O8:O71" si="0">SUM(C8:N8)</f>
        <v>0</v>
      </c>
      <c r="P8" s="21"/>
    </row>
    <row r="9" spans="1:16" x14ac:dyDescent="0.25">
      <c r="A9" s="14" t="s">
        <v>19</v>
      </c>
      <c r="B9" s="14" t="s">
        <v>22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>
        <f t="shared" si="0"/>
        <v>0</v>
      </c>
      <c r="P9" s="15"/>
    </row>
    <row r="10" spans="1:16" x14ac:dyDescent="0.25">
      <c r="A10" s="14" t="s">
        <v>19</v>
      </c>
      <c r="B10" s="14" t="s">
        <v>23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>
        <f t="shared" si="0"/>
        <v>0</v>
      </c>
      <c r="P10" s="15"/>
    </row>
    <row r="11" spans="1:16" x14ac:dyDescent="0.25">
      <c r="A11" s="14" t="s">
        <v>19</v>
      </c>
      <c r="B11" s="14" t="s">
        <v>24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>
        <f t="shared" si="0"/>
        <v>0</v>
      </c>
      <c r="P11" s="15"/>
    </row>
    <row r="12" spans="1:16" x14ac:dyDescent="0.25">
      <c r="A12" s="14" t="s">
        <v>19</v>
      </c>
      <c r="B12" s="14" t="s">
        <v>25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>
        <f t="shared" si="0"/>
        <v>0</v>
      </c>
      <c r="P12" s="15"/>
    </row>
    <row r="13" spans="1:16" x14ac:dyDescent="0.25">
      <c r="A13" s="14" t="s">
        <v>19</v>
      </c>
      <c r="B13" s="14" t="s">
        <v>26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>
        <f t="shared" si="0"/>
        <v>0</v>
      </c>
      <c r="P13" s="15"/>
    </row>
    <row r="14" spans="1:16" x14ac:dyDescent="0.25">
      <c r="A14" s="14" t="s">
        <v>19</v>
      </c>
      <c r="B14" s="14" t="s">
        <v>27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>
        <f t="shared" si="0"/>
        <v>0</v>
      </c>
      <c r="P14" s="15"/>
    </row>
    <row r="15" spans="1:16" x14ac:dyDescent="0.25">
      <c r="A15" s="14" t="s">
        <v>19</v>
      </c>
      <c r="B15" s="14" t="s">
        <v>28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>
        <f t="shared" si="0"/>
        <v>0</v>
      </c>
      <c r="P15" s="15"/>
    </row>
    <row r="16" spans="1:16" x14ac:dyDescent="0.25">
      <c r="A16" s="14" t="s">
        <v>19</v>
      </c>
      <c r="B16" s="14" t="s">
        <v>29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>
        <f t="shared" si="0"/>
        <v>0</v>
      </c>
      <c r="P16" s="15"/>
    </row>
    <row r="17" spans="1:16" x14ac:dyDescent="0.25">
      <c r="A17" s="14" t="s">
        <v>19</v>
      </c>
      <c r="B17" s="14" t="s">
        <v>30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>
        <f t="shared" si="0"/>
        <v>0</v>
      </c>
      <c r="P17" s="15"/>
    </row>
    <row r="18" spans="1:16" x14ac:dyDescent="0.25">
      <c r="A18" s="14" t="s">
        <v>19</v>
      </c>
      <c r="B18" s="14" t="s">
        <v>31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>
        <f t="shared" si="0"/>
        <v>0</v>
      </c>
      <c r="P18" s="15"/>
    </row>
    <row r="19" spans="1:16" x14ac:dyDescent="0.25">
      <c r="A19" s="14" t="s">
        <v>19</v>
      </c>
      <c r="B19" s="14" t="s">
        <v>32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>
        <f t="shared" si="0"/>
        <v>0</v>
      </c>
      <c r="P19" s="15"/>
    </row>
    <row r="20" spans="1:16" x14ac:dyDescent="0.25">
      <c r="A20" s="14" t="s">
        <v>33</v>
      </c>
      <c r="B20" s="14" t="s">
        <v>34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15">
        <f t="shared" si="0"/>
        <v>0</v>
      </c>
      <c r="P20" s="15"/>
    </row>
    <row r="21" spans="1:16" x14ac:dyDescent="0.25">
      <c r="A21" s="14" t="s">
        <v>33</v>
      </c>
      <c r="B21" s="14" t="s">
        <v>35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>
        <f t="shared" si="0"/>
        <v>0</v>
      </c>
      <c r="P21" s="15"/>
    </row>
    <row r="22" spans="1:16" x14ac:dyDescent="0.25">
      <c r="A22" s="14" t="s">
        <v>33</v>
      </c>
      <c r="B22" s="14" t="s">
        <v>36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>
        <f t="shared" si="0"/>
        <v>0</v>
      </c>
      <c r="P22" s="15"/>
    </row>
    <row r="23" spans="1:16" x14ac:dyDescent="0.25">
      <c r="A23" s="14" t="s">
        <v>33</v>
      </c>
      <c r="B23" s="14" t="s">
        <v>37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15">
        <f t="shared" si="0"/>
        <v>0</v>
      </c>
      <c r="P23" s="15"/>
    </row>
    <row r="24" spans="1:16" x14ac:dyDescent="0.25">
      <c r="A24" s="14" t="s">
        <v>33</v>
      </c>
      <c r="B24" s="14" t="s">
        <v>25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>
        <f t="shared" si="0"/>
        <v>0</v>
      </c>
      <c r="P24" s="15"/>
    </row>
    <row r="25" spans="1:16" x14ac:dyDescent="0.25">
      <c r="A25" s="14" t="s">
        <v>33</v>
      </c>
      <c r="B25" s="14" t="s">
        <v>38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>
        <f t="shared" si="0"/>
        <v>0</v>
      </c>
      <c r="P25" s="15"/>
    </row>
    <row r="26" spans="1:16" x14ac:dyDescent="0.25">
      <c r="A26" s="14" t="s">
        <v>33</v>
      </c>
      <c r="B26" s="14" t="s">
        <v>39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>
        <f t="shared" si="0"/>
        <v>0</v>
      </c>
      <c r="P26" s="15"/>
    </row>
    <row r="27" spans="1:16" x14ac:dyDescent="0.25">
      <c r="A27" s="14" t="s">
        <v>33</v>
      </c>
      <c r="B27" s="14" t="s">
        <v>40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15">
        <f t="shared" si="0"/>
        <v>0</v>
      </c>
      <c r="P27" s="15"/>
    </row>
    <row r="28" spans="1:16" x14ac:dyDescent="0.25">
      <c r="A28" s="14" t="s">
        <v>33</v>
      </c>
      <c r="B28" s="14" t="s">
        <v>41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>
        <f t="shared" si="0"/>
        <v>0</v>
      </c>
      <c r="P28" s="15"/>
    </row>
    <row r="29" spans="1:16" x14ac:dyDescent="0.25">
      <c r="A29" s="14" t="s">
        <v>33</v>
      </c>
      <c r="B29" s="14" t="s">
        <v>42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>
        <f t="shared" si="0"/>
        <v>0</v>
      </c>
      <c r="P29" s="15"/>
    </row>
    <row r="30" spans="1:16" x14ac:dyDescent="0.25">
      <c r="A30" s="14" t="s">
        <v>43</v>
      </c>
      <c r="B30" s="14" t="s">
        <v>44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15">
        <f t="shared" si="0"/>
        <v>0</v>
      </c>
      <c r="P30" s="15"/>
    </row>
    <row r="31" spans="1:16" x14ac:dyDescent="0.25">
      <c r="A31" s="14" t="s">
        <v>43</v>
      </c>
      <c r="B31" s="14" t="s">
        <v>45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>
        <f t="shared" si="0"/>
        <v>0</v>
      </c>
      <c r="P31" s="15"/>
    </row>
    <row r="32" spans="1:16" x14ac:dyDescent="0.25">
      <c r="A32" s="14" t="s">
        <v>43</v>
      </c>
      <c r="B32" s="14" t="s">
        <v>46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>
        <f t="shared" si="0"/>
        <v>0</v>
      </c>
      <c r="P32" s="15"/>
    </row>
    <row r="33" spans="1:16" x14ac:dyDescent="0.25">
      <c r="A33" s="14" t="s">
        <v>43</v>
      </c>
      <c r="B33" s="14" t="s">
        <v>47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>
        <f t="shared" si="0"/>
        <v>0</v>
      </c>
      <c r="P33" s="15"/>
    </row>
    <row r="34" spans="1:16" x14ac:dyDescent="0.25">
      <c r="A34" s="14" t="s">
        <v>43</v>
      </c>
      <c r="B34" s="14" t="s">
        <v>48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>
        <f t="shared" si="0"/>
        <v>0</v>
      </c>
      <c r="P34" s="15"/>
    </row>
    <row r="35" spans="1:16" x14ac:dyDescent="0.25">
      <c r="A35" s="14" t="s">
        <v>43</v>
      </c>
      <c r="B35" s="14" t="s">
        <v>49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>
        <f t="shared" si="0"/>
        <v>0</v>
      </c>
      <c r="P35" s="15"/>
    </row>
    <row r="36" spans="1:16" x14ac:dyDescent="0.25">
      <c r="A36" s="14" t="s">
        <v>43</v>
      </c>
      <c r="B36" s="14" t="s">
        <v>50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>
        <f t="shared" si="0"/>
        <v>0</v>
      </c>
      <c r="P36" s="15"/>
    </row>
    <row r="37" spans="1:16" x14ac:dyDescent="0.25">
      <c r="A37" s="14" t="s">
        <v>43</v>
      </c>
      <c r="B37" s="14" t="s">
        <v>51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15">
        <f t="shared" si="0"/>
        <v>0</v>
      </c>
      <c r="P37" s="15"/>
    </row>
    <row r="38" spans="1:16" x14ac:dyDescent="0.25">
      <c r="A38" s="14" t="s">
        <v>43</v>
      </c>
      <c r="B38" s="14" t="s">
        <v>52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>
        <f t="shared" si="0"/>
        <v>0</v>
      </c>
      <c r="P38" s="15"/>
    </row>
    <row r="39" spans="1:16" x14ac:dyDescent="0.25">
      <c r="A39" s="14" t="s">
        <v>43</v>
      </c>
      <c r="B39" s="14" t="s">
        <v>53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>
        <f t="shared" si="0"/>
        <v>0</v>
      </c>
      <c r="P39" s="15"/>
    </row>
    <row r="40" spans="1:16" x14ac:dyDescent="0.25">
      <c r="A40" s="14" t="s">
        <v>54</v>
      </c>
      <c r="B40" s="14" t="s">
        <v>55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>
        <f t="shared" si="0"/>
        <v>0</v>
      </c>
      <c r="P40" s="15"/>
    </row>
    <row r="41" spans="1:16" x14ac:dyDescent="0.25">
      <c r="A41" s="14" t="s">
        <v>54</v>
      </c>
      <c r="B41" s="14" t="s">
        <v>56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>
        <f t="shared" si="0"/>
        <v>0</v>
      </c>
      <c r="P41" s="15"/>
    </row>
    <row r="42" spans="1:16" x14ac:dyDescent="0.25">
      <c r="A42" s="14" t="s">
        <v>54</v>
      </c>
      <c r="B42" s="14" t="s">
        <v>57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>
        <f t="shared" si="0"/>
        <v>0</v>
      </c>
      <c r="P42" s="15"/>
    </row>
    <row r="43" spans="1:16" x14ac:dyDescent="0.25">
      <c r="A43" s="14" t="s">
        <v>54</v>
      </c>
      <c r="B43" s="14" t="s">
        <v>58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>
        <f t="shared" si="0"/>
        <v>0</v>
      </c>
      <c r="P43" s="15"/>
    </row>
    <row r="44" spans="1:16" x14ac:dyDescent="0.25">
      <c r="A44" s="14" t="s">
        <v>54</v>
      </c>
      <c r="B44" s="14" t="s">
        <v>59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>
        <f t="shared" si="0"/>
        <v>0</v>
      </c>
      <c r="P44" s="15"/>
    </row>
    <row r="45" spans="1:16" x14ac:dyDescent="0.25">
      <c r="A45" s="14" t="s">
        <v>54</v>
      </c>
      <c r="B45" s="14" t="s">
        <v>60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>
        <f t="shared" si="0"/>
        <v>0</v>
      </c>
      <c r="P45" s="15"/>
    </row>
    <row r="46" spans="1:16" x14ac:dyDescent="0.25">
      <c r="A46" s="14" t="s">
        <v>54</v>
      </c>
      <c r="B46" s="14" t="s">
        <v>61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>
        <f t="shared" si="0"/>
        <v>0</v>
      </c>
      <c r="P46" s="15"/>
    </row>
    <row r="47" spans="1:16" x14ac:dyDescent="0.25">
      <c r="A47" s="14" t="s">
        <v>54</v>
      </c>
      <c r="B47" s="14" t="s">
        <v>62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>
        <f t="shared" si="0"/>
        <v>0</v>
      </c>
      <c r="P47" s="15"/>
    </row>
    <row r="48" spans="1:16" x14ac:dyDescent="0.25">
      <c r="A48" s="14" t="s">
        <v>63</v>
      </c>
      <c r="B48" s="14" t="s">
        <v>64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>
        <f t="shared" si="0"/>
        <v>0</v>
      </c>
      <c r="P48" s="15"/>
    </row>
    <row r="49" spans="1:16" x14ac:dyDescent="0.25">
      <c r="A49" s="14" t="s">
        <v>63</v>
      </c>
      <c r="B49" s="14" t="s">
        <v>65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>
        <f t="shared" si="0"/>
        <v>0</v>
      </c>
      <c r="P49" s="15"/>
    </row>
    <row r="50" spans="1:16" x14ac:dyDescent="0.25">
      <c r="A50" s="14" t="s">
        <v>63</v>
      </c>
      <c r="B50" s="14" t="s">
        <v>66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>
        <f t="shared" si="0"/>
        <v>0</v>
      </c>
      <c r="P50" s="15"/>
    </row>
    <row r="51" spans="1:16" x14ac:dyDescent="0.25">
      <c r="A51" s="14" t="s">
        <v>63</v>
      </c>
      <c r="B51" s="14" t="s">
        <v>67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>
        <f t="shared" si="0"/>
        <v>0</v>
      </c>
      <c r="P51" s="15"/>
    </row>
    <row r="52" spans="1:16" x14ac:dyDescent="0.25">
      <c r="A52" s="14" t="s">
        <v>63</v>
      </c>
      <c r="B52" s="14" t="s">
        <v>68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>
        <f t="shared" si="0"/>
        <v>0</v>
      </c>
      <c r="P52" s="15"/>
    </row>
    <row r="53" spans="1:16" x14ac:dyDescent="0.25">
      <c r="A53" s="14" t="s">
        <v>63</v>
      </c>
      <c r="B53" s="14" t="s">
        <v>69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>
        <f t="shared" si="0"/>
        <v>0</v>
      </c>
      <c r="P53" s="15"/>
    </row>
    <row r="54" spans="1:16" x14ac:dyDescent="0.25">
      <c r="A54" s="14" t="s">
        <v>70</v>
      </c>
      <c r="B54" s="14" t="s">
        <v>71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>
        <f t="shared" si="0"/>
        <v>0</v>
      </c>
      <c r="P54" s="15"/>
    </row>
    <row r="55" spans="1:16" x14ac:dyDescent="0.25">
      <c r="A55" s="14" t="s">
        <v>70</v>
      </c>
      <c r="B55" s="14" t="s">
        <v>72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>
        <f t="shared" si="0"/>
        <v>0</v>
      </c>
      <c r="P55" s="15"/>
    </row>
    <row r="56" spans="1:16" x14ac:dyDescent="0.25">
      <c r="A56" s="14" t="s">
        <v>70</v>
      </c>
      <c r="B56" s="14" t="s">
        <v>73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>
        <f t="shared" si="0"/>
        <v>0</v>
      </c>
      <c r="P56" s="15"/>
    </row>
    <row r="57" spans="1:16" x14ac:dyDescent="0.25">
      <c r="A57" s="14" t="s">
        <v>70</v>
      </c>
      <c r="B57" s="14" t="s">
        <v>74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>
        <f t="shared" si="0"/>
        <v>0</v>
      </c>
      <c r="P57" s="15"/>
    </row>
    <row r="58" spans="1:16" x14ac:dyDescent="0.25">
      <c r="A58" s="14" t="s">
        <v>70</v>
      </c>
      <c r="B58" s="14" t="s">
        <v>75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>
        <f t="shared" si="0"/>
        <v>0</v>
      </c>
      <c r="P58" s="15"/>
    </row>
    <row r="59" spans="1:16" x14ac:dyDescent="0.25">
      <c r="A59" s="14" t="s">
        <v>70</v>
      </c>
      <c r="B59" s="14" t="s">
        <v>76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>
        <f t="shared" si="0"/>
        <v>0</v>
      </c>
      <c r="P59" s="15"/>
    </row>
    <row r="60" spans="1:16" x14ac:dyDescent="0.25">
      <c r="A60" s="14" t="s">
        <v>70</v>
      </c>
      <c r="B60" s="14" t="s">
        <v>77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>
        <f t="shared" si="0"/>
        <v>0</v>
      </c>
      <c r="P60" s="15"/>
    </row>
    <row r="61" spans="1:16" x14ac:dyDescent="0.25">
      <c r="A61" s="14" t="s">
        <v>70</v>
      </c>
      <c r="B61" s="14" t="s">
        <v>78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>
        <f t="shared" si="0"/>
        <v>0</v>
      </c>
      <c r="P61" s="15"/>
    </row>
    <row r="62" spans="1:16" x14ac:dyDescent="0.25">
      <c r="A62" s="14" t="s">
        <v>70</v>
      </c>
      <c r="B62" s="14" t="s">
        <v>79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>
        <f t="shared" si="0"/>
        <v>0</v>
      </c>
      <c r="P62" s="15"/>
    </row>
    <row r="63" spans="1:16" x14ac:dyDescent="0.25">
      <c r="A63" s="14" t="s">
        <v>80</v>
      </c>
      <c r="B63" s="14" t="s">
        <v>81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>
        <f t="shared" si="0"/>
        <v>0</v>
      </c>
      <c r="P63" s="15"/>
    </row>
    <row r="64" spans="1:16" x14ac:dyDescent="0.25">
      <c r="A64" s="14" t="s">
        <v>80</v>
      </c>
      <c r="B64" s="14" t="s">
        <v>82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>
        <f t="shared" si="0"/>
        <v>0</v>
      </c>
      <c r="P64" s="15"/>
    </row>
    <row r="65" spans="1:16" x14ac:dyDescent="0.25">
      <c r="A65" s="14" t="s">
        <v>80</v>
      </c>
      <c r="B65" s="14" t="s">
        <v>83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>
        <f t="shared" si="0"/>
        <v>0</v>
      </c>
      <c r="P65" s="15"/>
    </row>
    <row r="66" spans="1:16" x14ac:dyDescent="0.25">
      <c r="A66" s="14" t="s">
        <v>80</v>
      </c>
      <c r="B66" s="14" t="s">
        <v>84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>
        <f t="shared" si="0"/>
        <v>0</v>
      </c>
      <c r="P66" s="15"/>
    </row>
    <row r="67" spans="1:16" x14ac:dyDescent="0.25">
      <c r="A67" s="14" t="s">
        <v>80</v>
      </c>
      <c r="B67" s="14" t="s">
        <v>85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>
        <f t="shared" si="0"/>
        <v>0</v>
      </c>
      <c r="P67" s="15"/>
    </row>
    <row r="68" spans="1:16" x14ac:dyDescent="0.25">
      <c r="A68" s="14" t="s">
        <v>80</v>
      </c>
      <c r="B68" s="14" t="s">
        <v>86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>
        <f t="shared" si="0"/>
        <v>0</v>
      </c>
      <c r="P68" s="15"/>
    </row>
    <row r="69" spans="1:16" x14ac:dyDescent="0.25">
      <c r="A69" s="14" t="s">
        <v>87</v>
      </c>
      <c r="B69" s="14" t="s">
        <v>88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15">
        <f t="shared" si="0"/>
        <v>0</v>
      </c>
      <c r="P69" s="15"/>
    </row>
    <row r="70" spans="1:16" x14ac:dyDescent="0.25">
      <c r="A70" s="14" t="s">
        <v>87</v>
      </c>
      <c r="B70" s="14" t="s">
        <v>89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>
        <f t="shared" si="0"/>
        <v>0</v>
      </c>
      <c r="P70" s="15"/>
    </row>
    <row r="71" spans="1:16" x14ac:dyDescent="0.25">
      <c r="A71" s="14" t="s">
        <v>87</v>
      </c>
      <c r="B71" s="14" t="s">
        <v>90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>
        <f t="shared" si="0"/>
        <v>0</v>
      </c>
      <c r="P71" s="15"/>
    </row>
    <row r="72" spans="1:16" x14ac:dyDescent="0.25">
      <c r="A72" s="14" t="s">
        <v>87</v>
      </c>
      <c r="B72" s="14" t="s">
        <v>91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>
        <f t="shared" ref="O72:O135" si="1">SUM(C72:N72)</f>
        <v>0</v>
      </c>
      <c r="P72" s="15"/>
    </row>
    <row r="73" spans="1:16" x14ac:dyDescent="0.25">
      <c r="A73" s="14" t="s">
        <v>87</v>
      </c>
      <c r="B73" s="14" t="s">
        <v>92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>
        <f t="shared" si="1"/>
        <v>0</v>
      </c>
      <c r="P73" s="15"/>
    </row>
    <row r="74" spans="1:16" x14ac:dyDescent="0.25">
      <c r="A74" s="14" t="s">
        <v>87</v>
      </c>
      <c r="B74" s="14" t="s">
        <v>93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>
        <f t="shared" si="1"/>
        <v>0</v>
      </c>
      <c r="P74" s="15"/>
    </row>
    <row r="75" spans="1:16" x14ac:dyDescent="0.25">
      <c r="A75" s="14" t="s">
        <v>87</v>
      </c>
      <c r="B75" s="14" t="s">
        <v>181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>
        <f t="shared" si="1"/>
        <v>0</v>
      </c>
      <c r="P75" s="15"/>
    </row>
    <row r="76" spans="1:16" x14ac:dyDescent="0.25">
      <c r="A76" s="14" t="s">
        <v>87</v>
      </c>
      <c r="B76" s="14" t="s">
        <v>94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>
        <f t="shared" si="1"/>
        <v>0</v>
      </c>
      <c r="P76" s="15"/>
    </row>
    <row r="77" spans="1:16" x14ac:dyDescent="0.25">
      <c r="A77" s="14" t="s">
        <v>87</v>
      </c>
      <c r="B77" s="14" t="s">
        <v>95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>
        <f t="shared" si="1"/>
        <v>0</v>
      </c>
      <c r="P77" s="15"/>
    </row>
    <row r="78" spans="1:16" x14ac:dyDescent="0.25">
      <c r="A78" s="14" t="s">
        <v>87</v>
      </c>
      <c r="B78" s="14" t="s">
        <v>96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>
        <f t="shared" si="1"/>
        <v>0</v>
      </c>
      <c r="P78" s="15"/>
    </row>
    <row r="79" spans="1:16" x14ac:dyDescent="0.25">
      <c r="A79" s="14" t="s">
        <v>87</v>
      </c>
      <c r="B79" s="14" t="s">
        <v>97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>
        <f t="shared" si="1"/>
        <v>0</v>
      </c>
      <c r="P79" s="15"/>
    </row>
    <row r="80" spans="1:16" x14ac:dyDescent="0.25">
      <c r="A80" s="14" t="s">
        <v>87</v>
      </c>
      <c r="B80" s="14" t="s">
        <v>98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>
        <f t="shared" si="1"/>
        <v>0</v>
      </c>
      <c r="P80" s="15"/>
    </row>
    <row r="81" spans="1:16" x14ac:dyDescent="0.25">
      <c r="A81" s="14" t="s">
        <v>87</v>
      </c>
      <c r="B81" s="14" t="s">
        <v>99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>
        <f t="shared" si="1"/>
        <v>0</v>
      </c>
      <c r="P81" s="15"/>
    </row>
    <row r="82" spans="1:16" x14ac:dyDescent="0.25">
      <c r="A82" s="14" t="s">
        <v>87</v>
      </c>
      <c r="B82" s="14" t="s">
        <v>100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>
        <f t="shared" si="1"/>
        <v>0</v>
      </c>
      <c r="P82" s="15"/>
    </row>
    <row r="83" spans="1:16" x14ac:dyDescent="0.25">
      <c r="A83" s="14" t="s">
        <v>87</v>
      </c>
      <c r="B83" s="14" t="s">
        <v>101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>
        <f t="shared" si="1"/>
        <v>0</v>
      </c>
      <c r="P83" s="15"/>
    </row>
    <row r="84" spans="1:16" x14ac:dyDescent="0.25">
      <c r="A84" s="14" t="s">
        <v>87</v>
      </c>
      <c r="B84" s="14" t="s">
        <v>102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>
        <f t="shared" si="1"/>
        <v>0</v>
      </c>
      <c r="P84" s="15"/>
    </row>
    <row r="85" spans="1:16" x14ac:dyDescent="0.25">
      <c r="A85" s="14" t="s">
        <v>87</v>
      </c>
      <c r="B85" s="14" t="s">
        <v>103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>
        <f t="shared" si="1"/>
        <v>0</v>
      </c>
      <c r="P85" s="15"/>
    </row>
    <row r="86" spans="1:16" x14ac:dyDescent="0.25">
      <c r="A86" s="14" t="s">
        <v>87</v>
      </c>
      <c r="B86" s="14" t="s">
        <v>104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>
        <f t="shared" si="1"/>
        <v>0</v>
      </c>
      <c r="P86" s="15"/>
    </row>
    <row r="87" spans="1:16" x14ac:dyDescent="0.25">
      <c r="A87" s="14" t="s">
        <v>87</v>
      </c>
      <c r="B87" s="14" t="s">
        <v>105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>
        <f t="shared" si="1"/>
        <v>0</v>
      </c>
      <c r="P87" s="15"/>
    </row>
    <row r="88" spans="1:16" x14ac:dyDescent="0.25">
      <c r="A88" s="14" t="s">
        <v>106</v>
      </c>
      <c r="B88" s="14" t="s">
        <v>107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>
        <f t="shared" si="1"/>
        <v>0</v>
      </c>
      <c r="P88" s="15"/>
    </row>
    <row r="89" spans="1:16" x14ac:dyDescent="0.25">
      <c r="A89" s="14" t="s">
        <v>106</v>
      </c>
      <c r="B89" s="14" t="s">
        <v>108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>
        <f t="shared" si="1"/>
        <v>0</v>
      </c>
      <c r="P89" s="15"/>
    </row>
    <row r="90" spans="1:16" x14ac:dyDescent="0.25">
      <c r="A90" s="14" t="s">
        <v>106</v>
      </c>
      <c r="B90" s="14" t="s">
        <v>109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>
        <f t="shared" si="1"/>
        <v>0</v>
      </c>
      <c r="P90" s="15"/>
    </row>
    <row r="91" spans="1:16" x14ac:dyDescent="0.25">
      <c r="A91" s="14" t="s">
        <v>106</v>
      </c>
      <c r="B91" s="14" t="s">
        <v>110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>
        <f t="shared" si="1"/>
        <v>0</v>
      </c>
      <c r="P91" s="15"/>
    </row>
    <row r="92" spans="1:16" x14ac:dyDescent="0.25">
      <c r="A92" s="14" t="s">
        <v>106</v>
      </c>
      <c r="B92" s="14" t="s">
        <v>111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>
        <f t="shared" si="1"/>
        <v>0</v>
      </c>
      <c r="P92" s="15"/>
    </row>
    <row r="93" spans="1:16" x14ac:dyDescent="0.25">
      <c r="A93" s="14" t="s">
        <v>106</v>
      </c>
      <c r="B93" s="14" t="s">
        <v>112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>
        <f t="shared" si="1"/>
        <v>0</v>
      </c>
      <c r="P93" s="15"/>
    </row>
    <row r="94" spans="1:16" x14ac:dyDescent="0.25">
      <c r="A94" s="14" t="s">
        <v>113</v>
      </c>
      <c r="B94" s="14" t="s">
        <v>114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>
        <f t="shared" si="1"/>
        <v>0</v>
      </c>
      <c r="P94" s="15"/>
    </row>
    <row r="95" spans="1:16" x14ac:dyDescent="0.25">
      <c r="A95" s="14" t="s">
        <v>113</v>
      </c>
      <c r="B95" s="14" t="s">
        <v>115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>
        <f t="shared" si="1"/>
        <v>0</v>
      </c>
      <c r="P95" s="15"/>
    </row>
    <row r="96" spans="1:16" x14ac:dyDescent="0.25">
      <c r="A96" s="14" t="s">
        <v>116</v>
      </c>
      <c r="B96" s="14" t="s">
        <v>117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>
        <f t="shared" si="1"/>
        <v>0</v>
      </c>
      <c r="P96" s="15"/>
    </row>
    <row r="97" spans="1:16" x14ac:dyDescent="0.25">
      <c r="A97" s="14" t="s">
        <v>116</v>
      </c>
      <c r="B97" s="14" t="s">
        <v>118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>
        <f t="shared" si="1"/>
        <v>0</v>
      </c>
      <c r="P97" s="15"/>
    </row>
    <row r="98" spans="1:16" x14ac:dyDescent="0.25">
      <c r="A98" s="14" t="s">
        <v>116</v>
      </c>
      <c r="B98" s="14" t="s">
        <v>119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>
        <f t="shared" si="1"/>
        <v>0</v>
      </c>
      <c r="P98" s="15"/>
    </row>
    <row r="99" spans="1:16" x14ac:dyDescent="0.25">
      <c r="A99" s="14" t="s">
        <v>116</v>
      </c>
      <c r="B99" s="14" t="s">
        <v>120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>
        <f t="shared" si="1"/>
        <v>0</v>
      </c>
      <c r="P99" s="15"/>
    </row>
    <row r="100" spans="1:16" x14ac:dyDescent="0.25">
      <c r="A100" s="14" t="s">
        <v>116</v>
      </c>
      <c r="B100" s="14" t="s">
        <v>121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>
        <f t="shared" si="1"/>
        <v>0</v>
      </c>
      <c r="P100" s="15"/>
    </row>
    <row r="101" spans="1:16" x14ac:dyDescent="0.25">
      <c r="A101" s="14" t="s">
        <v>116</v>
      </c>
      <c r="B101" s="14" t="s">
        <v>122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>
        <f t="shared" si="1"/>
        <v>0</v>
      </c>
      <c r="P101" s="15"/>
    </row>
    <row r="102" spans="1:16" x14ac:dyDescent="0.25">
      <c r="A102" s="14" t="s">
        <v>116</v>
      </c>
      <c r="B102" s="14" t="s">
        <v>123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>
        <f t="shared" si="1"/>
        <v>0</v>
      </c>
      <c r="P102" s="15"/>
    </row>
    <row r="103" spans="1:16" x14ac:dyDescent="0.25">
      <c r="A103" s="14" t="s">
        <v>124</v>
      </c>
      <c r="B103" s="14" t="s">
        <v>125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>
        <f t="shared" si="1"/>
        <v>0</v>
      </c>
      <c r="P103" s="15"/>
    </row>
    <row r="104" spans="1:16" x14ac:dyDescent="0.25">
      <c r="A104" s="14" t="s">
        <v>124</v>
      </c>
      <c r="B104" s="14" t="s">
        <v>126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>
        <f t="shared" si="1"/>
        <v>0</v>
      </c>
      <c r="P104" s="15"/>
    </row>
    <row r="105" spans="1:16" x14ac:dyDescent="0.25">
      <c r="A105" s="14" t="s">
        <v>124</v>
      </c>
      <c r="B105" s="14" t="s">
        <v>127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>
        <f t="shared" si="1"/>
        <v>0</v>
      </c>
      <c r="P105" s="15"/>
    </row>
    <row r="106" spans="1:16" x14ac:dyDescent="0.25">
      <c r="A106" s="14" t="s">
        <v>124</v>
      </c>
      <c r="B106" s="14" t="s">
        <v>128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>
        <f t="shared" si="1"/>
        <v>0</v>
      </c>
      <c r="P106" s="15"/>
    </row>
    <row r="107" spans="1:16" x14ac:dyDescent="0.25">
      <c r="A107" s="14" t="s">
        <v>124</v>
      </c>
      <c r="B107" s="14" t="s">
        <v>129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>
        <f t="shared" si="1"/>
        <v>0</v>
      </c>
      <c r="P107" s="15"/>
    </row>
    <row r="108" spans="1:16" x14ac:dyDescent="0.25">
      <c r="A108" s="14" t="s">
        <v>124</v>
      </c>
      <c r="B108" s="14" t="s">
        <v>130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>
        <f t="shared" si="1"/>
        <v>0</v>
      </c>
      <c r="P108" s="15"/>
    </row>
    <row r="109" spans="1:16" x14ac:dyDescent="0.25">
      <c r="A109" s="14" t="s">
        <v>124</v>
      </c>
      <c r="B109" s="14" t="s">
        <v>131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>
        <f t="shared" si="1"/>
        <v>0</v>
      </c>
      <c r="P109" s="15"/>
    </row>
    <row r="110" spans="1:16" x14ac:dyDescent="0.25">
      <c r="A110" s="14" t="s">
        <v>124</v>
      </c>
      <c r="B110" s="14" t="s">
        <v>132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>
        <f t="shared" si="1"/>
        <v>0</v>
      </c>
      <c r="P110" s="15"/>
    </row>
    <row r="111" spans="1:16" x14ac:dyDescent="0.25">
      <c r="A111" s="14" t="s">
        <v>124</v>
      </c>
      <c r="B111" s="14" t="s">
        <v>133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>
        <f t="shared" si="1"/>
        <v>0</v>
      </c>
      <c r="P111" s="15"/>
    </row>
    <row r="112" spans="1:16" x14ac:dyDescent="0.25">
      <c r="A112" s="14" t="s">
        <v>124</v>
      </c>
      <c r="B112" s="14" t="s">
        <v>134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>
        <f t="shared" si="1"/>
        <v>0</v>
      </c>
      <c r="P112" s="15"/>
    </row>
    <row r="113" spans="1:16" x14ac:dyDescent="0.25">
      <c r="A113" s="14" t="s">
        <v>124</v>
      </c>
      <c r="B113" s="14" t="s">
        <v>135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>
        <f t="shared" si="1"/>
        <v>0</v>
      </c>
      <c r="P113" s="15"/>
    </row>
    <row r="114" spans="1:16" x14ac:dyDescent="0.25">
      <c r="A114" s="14" t="s">
        <v>136</v>
      </c>
      <c r="B114" s="14" t="s">
        <v>137</v>
      </c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>
        <f t="shared" si="1"/>
        <v>0</v>
      </c>
      <c r="P114" s="15"/>
    </row>
    <row r="115" spans="1:16" x14ac:dyDescent="0.25">
      <c r="A115" s="14" t="s">
        <v>136</v>
      </c>
      <c r="B115" s="14" t="s">
        <v>138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>
        <f t="shared" si="1"/>
        <v>0</v>
      </c>
      <c r="P115" s="15"/>
    </row>
    <row r="116" spans="1:16" x14ac:dyDescent="0.25">
      <c r="A116" s="14" t="s">
        <v>136</v>
      </c>
      <c r="B116" s="14" t="s">
        <v>139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>
        <f t="shared" si="1"/>
        <v>0</v>
      </c>
      <c r="P116" s="15"/>
    </row>
    <row r="117" spans="1:16" x14ac:dyDescent="0.25">
      <c r="A117" s="14" t="s">
        <v>136</v>
      </c>
      <c r="B117" s="14" t="s">
        <v>140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>
        <f t="shared" si="1"/>
        <v>0</v>
      </c>
      <c r="P117" s="15"/>
    </row>
    <row r="118" spans="1:16" x14ac:dyDescent="0.25">
      <c r="A118" s="14" t="s">
        <v>136</v>
      </c>
      <c r="B118" s="14" t="s">
        <v>141</v>
      </c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>
        <f t="shared" si="1"/>
        <v>0</v>
      </c>
      <c r="P118" s="15"/>
    </row>
    <row r="119" spans="1:16" x14ac:dyDescent="0.25">
      <c r="A119" s="14" t="s">
        <v>136</v>
      </c>
      <c r="B119" s="14" t="s">
        <v>142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>
        <f t="shared" si="1"/>
        <v>0</v>
      </c>
      <c r="P119" s="15"/>
    </row>
    <row r="120" spans="1:16" x14ac:dyDescent="0.25">
      <c r="A120" s="14" t="s">
        <v>143</v>
      </c>
      <c r="B120" s="14" t="s">
        <v>144</v>
      </c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>
        <f t="shared" si="1"/>
        <v>0</v>
      </c>
      <c r="P120" s="15"/>
    </row>
    <row r="121" spans="1:16" x14ac:dyDescent="0.25">
      <c r="A121" s="14" t="s">
        <v>143</v>
      </c>
      <c r="B121" s="14" t="s">
        <v>145</v>
      </c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>
        <f t="shared" si="1"/>
        <v>0</v>
      </c>
      <c r="P121" s="15"/>
    </row>
    <row r="122" spans="1:16" x14ac:dyDescent="0.25">
      <c r="A122" s="14" t="s">
        <v>143</v>
      </c>
      <c r="B122" s="14" t="s">
        <v>146</v>
      </c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>
        <f t="shared" si="1"/>
        <v>0</v>
      </c>
      <c r="P122" s="15"/>
    </row>
    <row r="123" spans="1:16" x14ac:dyDescent="0.25">
      <c r="A123" s="14" t="s">
        <v>143</v>
      </c>
      <c r="B123" s="14" t="s">
        <v>147</v>
      </c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>
        <f t="shared" si="1"/>
        <v>0</v>
      </c>
      <c r="P123" s="15"/>
    </row>
    <row r="124" spans="1:16" x14ac:dyDescent="0.25">
      <c r="A124" s="14" t="s">
        <v>143</v>
      </c>
      <c r="B124" s="14" t="s">
        <v>148</v>
      </c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>
        <f t="shared" si="1"/>
        <v>0</v>
      </c>
      <c r="P124" s="15"/>
    </row>
    <row r="125" spans="1:16" x14ac:dyDescent="0.25">
      <c r="A125" s="14" t="s">
        <v>143</v>
      </c>
      <c r="B125" s="14" t="s">
        <v>149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>
        <f t="shared" si="1"/>
        <v>0</v>
      </c>
      <c r="P125" s="15"/>
    </row>
    <row r="126" spans="1:16" x14ac:dyDescent="0.25">
      <c r="A126" s="14" t="s">
        <v>143</v>
      </c>
      <c r="B126" s="14" t="s">
        <v>150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>
        <f t="shared" si="1"/>
        <v>0</v>
      </c>
      <c r="P126" s="15"/>
    </row>
    <row r="127" spans="1:16" x14ac:dyDescent="0.25">
      <c r="A127" s="14" t="s">
        <v>151</v>
      </c>
      <c r="B127" s="14" t="s">
        <v>152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>
        <f t="shared" si="1"/>
        <v>0</v>
      </c>
      <c r="P127" s="15"/>
    </row>
    <row r="128" spans="1:16" x14ac:dyDescent="0.25">
      <c r="A128" s="14" t="s">
        <v>151</v>
      </c>
      <c r="B128" s="14" t="s">
        <v>153</v>
      </c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>
        <f t="shared" si="1"/>
        <v>0</v>
      </c>
      <c r="P128" s="15"/>
    </row>
    <row r="129" spans="1:16" x14ac:dyDescent="0.25">
      <c r="A129" s="14" t="s">
        <v>151</v>
      </c>
      <c r="B129" s="14" t="s">
        <v>154</v>
      </c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>
        <f t="shared" si="1"/>
        <v>0</v>
      </c>
      <c r="P129" s="15"/>
    </row>
    <row r="130" spans="1:16" x14ac:dyDescent="0.25">
      <c r="A130" s="14" t="s">
        <v>151</v>
      </c>
      <c r="B130" s="14" t="s">
        <v>155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>
        <f t="shared" si="1"/>
        <v>0</v>
      </c>
      <c r="P130" s="15"/>
    </row>
    <row r="131" spans="1:16" x14ac:dyDescent="0.25">
      <c r="A131" s="14" t="s">
        <v>156</v>
      </c>
      <c r="B131" s="14" t="s">
        <v>157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>
        <f t="shared" si="1"/>
        <v>0</v>
      </c>
      <c r="P131" s="15"/>
    </row>
    <row r="132" spans="1:16" x14ac:dyDescent="0.25">
      <c r="A132" s="14" t="s">
        <v>156</v>
      </c>
      <c r="B132" s="14" t="s">
        <v>158</v>
      </c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>
        <f t="shared" si="1"/>
        <v>0</v>
      </c>
      <c r="P132" s="15"/>
    </row>
    <row r="133" spans="1:16" x14ac:dyDescent="0.25">
      <c r="A133" s="14" t="s">
        <v>156</v>
      </c>
      <c r="B133" s="14" t="s">
        <v>159</v>
      </c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>
        <f t="shared" si="1"/>
        <v>0</v>
      </c>
      <c r="P133" s="15"/>
    </row>
    <row r="134" spans="1:16" x14ac:dyDescent="0.25">
      <c r="A134" s="14" t="s">
        <v>156</v>
      </c>
      <c r="B134" s="14" t="s">
        <v>160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>
        <f t="shared" si="1"/>
        <v>0</v>
      </c>
      <c r="P134" s="15"/>
    </row>
    <row r="135" spans="1:16" x14ac:dyDescent="0.25">
      <c r="A135" s="14" t="s">
        <v>156</v>
      </c>
      <c r="B135" s="14" t="s">
        <v>161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>
        <f t="shared" si="1"/>
        <v>0</v>
      </c>
      <c r="P135" s="15"/>
    </row>
    <row r="136" spans="1:16" x14ac:dyDescent="0.25">
      <c r="A136" s="14" t="s">
        <v>156</v>
      </c>
      <c r="B136" s="14" t="s">
        <v>162</v>
      </c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>
        <f t="shared" ref="O136:O141" si="2">SUM(C136:N136)</f>
        <v>0</v>
      </c>
      <c r="P136" s="15"/>
    </row>
    <row r="137" spans="1:16" x14ac:dyDescent="0.25">
      <c r="A137" s="14" t="s">
        <v>163</v>
      </c>
      <c r="B137" s="14" t="s">
        <v>164</v>
      </c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>
        <f t="shared" si="2"/>
        <v>0</v>
      </c>
      <c r="P137" s="15"/>
    </row>
    <row r="138" spans="1:16" x14ac:dyDescent="0.25">
      <c r="A138" s="14" t="s">
        <v>163</v>
      </c>
      <c r="B138" s="14" t="s">
        <v>165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>
        <f t="shared" si="2"/>
        <v>0</v>
      </c>
      <c r="P138" s="15"/>
    </row>
    <row r="139" spans="1:16" x14ac:dyDescent="0.25">
      <c r="A139" s="14" t="s">
        <v>163</v>
      </c>
      <c r="B139" s="14" t="s">
        <v>166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>
        <f t="shared" si="2"/>
        <v>0</v>
      </c>
      <c r="P139" s="15"/>
    </row>
    <row r="140" spans="1:16" x14ac:dyDescent="0.25">
      <c r="A140" s="14" t="s">
        <v>163</v>
      </c>
      <c r="B140" s="14" t="s">
        <v>2</v>
      </c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>
        <f t="shared" si="2"/>
        <v>0</v>
      </c>
      <c r="P140" s="15"/>
    </row>
    <row r="141" spans="1:16" x14ac:dyDescent="0.25">
      <c r="A141" s="14" t="s">
        <v>167</v>
      </c>
      <c r="B141" s="14" t="s">
        <v>168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>
        <f t="shared" si="2"/>
        <v>0</v>
      </c>
      <c r="P141" s="15"/>
    </row>
    <row r="142" spans="1:16" x14ac:dyDescent="0.25">
      <c r="A142" s="17"/>
      <c r="B142" s="17" t="s">
        <v>169</v>
      </c>
      <c r="C142" s="23">
        <f>SUM(C7:C141)</f>
        <v>0</v>
      </c>
      <c r="D142" s="23">
        <f>SUM(D7:D141)</f>
        <v>0</v>
      </c>
      <c r="E142" s="23">
        <f>SUM(E7:E141)</f>
        <v>0</v>
      </c>
      <c r="F142" s="23">
        <f>SUM(F7:F141)</f>
        <v>0</v>
      </c>
      <c r="G142" s="23">
        <f>SUM(G7:G141)</f>
        <v>0</v>
      </c>
      <c r="H142" s="23">
        <f>SUM(H7:H141)</f>
        <v>0</v>
      </c>
      <c r="I142" s="23">
        <f>SUM(I7:I141)</f>
        <v>0</v>
      </c>
      <c r="J142" s="23">
        <f>SUM(J7:J141)</f>
        <v>0</v>
      </c>
      <c r="K142" s="23">
        <f>SUM(K7:K141)</f>
        <v>0</v>
      </c>
      <c r="L142" s="23">
        <f>SUM(L7:L141)</f>
        <v>0</v>
      </c>
      <c r="M142" s="23">
        <f>SUM(M7:M141)</f>
        <v>0</v>
      </c>
      <c r="N142" s="23">
        <f>SUM(N7:N141)</f>
        <v>0</v>
      </c>
      <c r="O142" s="23">
        <f>SUM(O7:O141)</f>
        <v>0</v>
      </c>
      <c r="P142" s="23"/>
    </row>
    <row r="143" spans="1:16" ht="49.5" customHeight="1" x14ac:dyDescent="0.25">
      <c r="A143" s="24"/>
      <c r="B143" s="24" t="s">
        <v>170</v>
      </c>
      <c r="C143" s="25">
        <f>C6-C142</f>
        <v>0</v>
      </c>
      <c r="D143" s="25">
        <f t="shared" ref="D143:O143" si="3">D6-D142</f>
        <v>0</v>
      </c>
      <c r="E143" s="25">
        <f t="shared" si="3"/>
        <v>0</v>
      </c>
      <c r="F143" s="25">
        <f t="shared" si="3"/>
        <v>0</v>
      </c>
      <c r="G143" s="25">
        <f t="shared" si="3"/>
        <v>0</v>
      </c>
      <c r="H143" s="25">
        <f t="shared" si="3"/>
        <v>0</v>
      </c>
      <c r="I143" s="25">
        <f t="shared" si="3"/>
        <v>0</v>
      </c>
      <c r="J143" s="25">
        <f t="shared" si="3"/>
        <v>0</v>
      </c>
      <c r="K143" s="25">
        <f t="shared" si="3"/>
        <v>0</v>
      </c>
      <c r="L143" s="25">
        <f t="shared" si="3"/>
        <v>0</v>
      </c>
      <c r="M143" s="25">
        <f t="shared" si="3"/>
        <v>0</v>
      </c>
      <c r="N143" s="25">
        <f t="shared" si="3"/>
        <v>0</v>
      </c>
      <c r="O143" s="25">
        <f t="shared" si="3"/>
        <v>0</v>
      </c>
      <c r="P143" s="24" t="str">
        <f>IF(C143&lt;0,"Your monthly expenses are greater than your income.  How are you going to eliminate the deficit?","")</f>
        <v/>
      </c>
    </row>
    <row r="144" spans="1:16" ht="12.75" x14ac:dyDescent="0.2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3:15" ht="12.75" x14ac:dyDescent="0.2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3:15" ht="12.75" x14ac:dyDescent="0.2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3:15" ht="12.75" x14ac:dyDescent="0.2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3:15" ht="12.75" x14ac:dyDescent="0.2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3:15" ht="12.75" x14ac:dyDescent="0.2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3:15" ht="12.75" x14ac:dyDescent="0.2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3:15" ht="12.75" x14ac:dyDescent="0.2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3:15" ht="12.75" x14ac:dyDescent="0.2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3:15" ht="12.75" x14ac:dyDescent="0.2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3:15" ht="12.75" x14ac:dyDescent="0.2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3:15" ht="12.75" x14ac:dyDescent="0.2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3:15" ht="12.75" x14ac:dyDescent="0.2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3:15" ht="12.75" x14ac:dyDescent="0.2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3:15" ht="12.75" x14ac:dyDescent="0.2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3:15" ht="12.75" x14ac:dyDescent="0.2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3:15" ht="12.75" x14ac:dyDescent="0.2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3:15" ht="12.75" x14ac:dyDescent="0.2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3:15" ht="12.75" x14ac:dyDescent="0.2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3:15" ht="12.75" x14ac:dyDescent="0.2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3:15" ht="12.75" x14ac:dyDescent="0.2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3:15" ht="12.75" x14ac:dyDescent="0.2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3:15" ht="12.75" x14ac:dyDescent="0.2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3:15" ht="12.75" x14ac:dyDescent="0.2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3:15" ht="12.75" x14ac:dyDescent="0.2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3:15" ht="12.75" x14ac:dyDescent="0.2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3:15" ht="12.75" x14ac:dyDescent="0.2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3:15" ht="12.75" x14ac:dyDescent="0.2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3:15" ht="12.75" x14ac:dyDescent="0.2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3:15" ht="12.75" x14ac:dyDescent="0.2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3:15" ht="12.75" x14ac:dyDescent="0.2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3:15" ht="12.75" x14ac:dyDescent="0.2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3:15" ht="12.75" x14ac:dyDescent="0.2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3:15" ht="12.75" x14ac:dyDescent="0.2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3:15" ht="12.75" x14ac:dyDescent="0.2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3:15" ht="12.75" x14ac:dyDescent="0.2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3:15" ht="12.75" x14ac:dyDescent="0.2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3:15" ht="12.75" x14ac:dyDescent="0.2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3:15" ht="12.75" x14ac:dyDescent="0.2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3:15" ht="12.75" x14ac:dyDescent="0.2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3:15" ht="12.75" x14ac:dyDescent="0.2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3:15" ht="12.75" x14ac:dyDescent="0.2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3:15" ht="12.75" x14ac:dyDescent="0.2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3:15" ht="12.75" x14ac:dyDescent="0.2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3:15" ht="12.75" x14ac:dyDescent="0.2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3:15" ht="12.75" x14ac:dyDescent="0.2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3:15" ht="12.75" x14ac:dyDescent="0.2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3:15" ht="12.75" x14ac:dyDescent="0.2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3:15" ht="12.75" x14ac:dyDescent="0.2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3:15" ht="12.75" x14ac:dyDescent="0.2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3:15" ht="12.75" x14ac:dyDescent="0.2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3:15" ht="12.75" x14ac:dyDescent="0.2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3:15" ht="12.75" x14ac:dyDescent="0.2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3:15" ht="12.75" x14ac:dyDescent="0.2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3:15" ht="12.75" x14ac:dyDescent="0.2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3:15" ht="12.75" x14ac:dyDescent="0.2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3:15" ht="12.75" x14ac:dyDescent="0.2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3:15" ht="12.75" x14ac:dyDescent="0.2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3:15" ht="12.75" x14ac:dyDescent="0.2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3:15" ht="12.75" x14ac:dyDescent="0.2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3:15" ht="12.75" x14ac:dyDescent="0.2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3:15" ht="12.75" x14ac:dyDescent="0.2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3:15" ht="12.75" x14ac:dyDescent="0.2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3:15" ht="12.75" x14ac:dyDescent="0.2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3:15" ht="12.75" x14ac:dyDescent="0.2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3:15" ht="12.75" x14ac:dyDescent="0.2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3:15" ht="12.75" x14ac:dyDescent="0.2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3:15" ht="12.75" x14ac:dyDescent="0.2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3:15" ht="12.75" x14ac:dyDescent="0.2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3:15" ht="12.75" x14ac:dyDescent="0.2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3:15" ht="12.75" x14ac:dyDescent="0.2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3:15" ht="12.75" x14ac:dyDescent="0.2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3:15" ht="12.75" x14ac:dyDescent="0.2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3:15" ht="12.75" x14ac:dyDescent="0.2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3:15" ht="12.75" x14ac:dyDescent="0.2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3:15" ht="12.75" x14ac:dyDescent="0.2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3:15" ht="12.75" x14ac:dyDescent="0.2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3:15" ht="12.75" x14ac:dyDescent="0.2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3:15" ht="12.75" x14ac:dyDescent="0.2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3:15" ht="12.75" x14ac:dyDescent="0.2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3:15" ht="12.75" x14ac:dyDescent="0.2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3:15" ht="12.75" x14ac:dyDescent="0.2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3:15" ht="12.75" x14ac:dyDescent="0.2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3:15" ht="12.75" x14ac:dyDescent="0.2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3:15" ht="12.75" x14ac:dyDescent="0.2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3:15" ht="12.75" x14ac:dyDescent="0.2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3:15" ht="12.75" x14ac:dyDescent="0.2"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3:15" ht="12.75" x14ac:dyDescent="0.2"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3:15" ht="12.75" x14ac:dyDescent="0.2"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3:15" ht="12.75" x14ac:dyDescent="0.2"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3:15" ht="12.75" x14ac:dyDescent="0.2"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3:15" ht="12.75" x14ac:dyDescent="0.2"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3:15" ht="12.75" x14ac:dyDescent="0.2"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3:15" ht="12.75" x14ac:dyDescent="0.2"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3:15" ht="12.75" x14ac:dyDescent="0.2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3:15" ht="12.75" x14ac:dyDescent="0.2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3:15" ht="12.75" x14ac:dyDescent="0.2"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3:15" ht="12.75" x14ac:dyDescent="0.2"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3:15" ht="12.75" x14ac:dyDescent="0.2"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3:15" ht="12.75" x14ac:dyDescent="0.2"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3:15" ht="12.75" x14ac:dyDescent="0.2"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3:15" ht="12.75" x14ac:dyDescent="0.2"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3:15" ht="12.75" x14ac:dyDescent="0.2"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3:15" ht="12.75" x14ac:dyDescent="0.2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3:15" ht="12.75" x14ac:dyDescent="0.2"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3:15" ht="12.75" x14ac:dyDescent="0.2"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3:15" ht="12.75" x14ac:dyDescent="0.2"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3:15" ht="12.75" x14ac:dyDescent="0.2"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3:15" ht="12.75" x14ac:dyDescent="0.2"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3:15" ht="12.75" x14ac:dyDescent="0.2"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3:15" ht="12.75" x14ac:dyDescent="0.2"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3:15" ht="12.75" x14ac:dyDescent="0.2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3:15" ht="12.75" x14ac:dyDescent="0.2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3:15" ht="12.75" x14ac:dyDescent="0.2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3:15" ht="12.75" x14ac:dyDescent="0.2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3:15" ht="12.75" x14ac:dyDescent="0.2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3:15" ht="12.75" x14ac:dyDescent="0.2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3:15" ht="12.75" x14ac:dyDescent="0.2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3:15" ht="12.75" x14ac:dyDescent="0.2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3:15" ht="12.75" x14ac:dyDescent="0.2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3:15" ht="12.75" x14ac:dyDescent="0.2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3:15" ht="12.75" x14ac:dyDescent="0.2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3:15" ht="12.75" x14ac:dyDescent="0.2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3:15" ht="12.75" x14ac:dyDescent="0.2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3:15" ht="12.75" x14ac:dyDescent="0.2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3:15" ht="12.75" x14ac:dyDescent="0.2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3:15" ht="12.75" x14ac:dyDescent="0.2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3:15" ht="12.75" x14ac:dyDescent="0.2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3:15" ht="12.75" x14ac:dyDescent="0.2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3:15" ht="12.75" x14ac:dyDescent="0.2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3:15" ht="12.75" x14ac:dyDescent="0.2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3:15" ht="12.75" x14ac:dyDescent="0.2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3:15" ht="12.75" x14ac:dyDescent="0.2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3:15" ht="12.75" x14ac:dyDescent="0.2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3:15" ht="12.75" x14ac:dyDescent="0.2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3:15" ht="12.75" x14ac:dyDescent="0.2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3:15" ht="12.75" x14ac:dyDescent="0.2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3:15" ht="12.75" x14ac:dyDescent="0.2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3:15" ht="12.75" x14ac:dyDescent="0.2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3:15" ht="12.75" x14ac:dyDescent="0.2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3:15" ht="12.75" x14ac:dyDescent="0.2"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3:15" ht="12.75" x14ac:dyDescent="0.2"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3:15" ht="12.75" x14ac:dyDescent="0.2"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3:15" ht="12.75" x14ac:dyDescent="0.2"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3:15" ht="12.75" x14ac:dyDescent="0.2"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3:15" ht="12.75" x14ac:dyDescent="0.2"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3:15" ht="12.75" x14ac:dyDescent="0.2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3:15" ht="12.75" x14ac:dyDescent="0.2"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3:15" ht="12.75" x14ac:dyDescent="0.2"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3:15" ht="12.75" x14ac:dyDescent="0.2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3:15" ht="12.75" x14ac:dyDescent="0.2"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3:15" ht="12.75" x14ac:dyDescent="0.2"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3:15" ht="12.75" x14ac:dyDescent="0.2"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3:15" ht="12.75" x14ac:dyDescent="0.2"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3:15" ht="12.75" x14ac:dyDescent="0.2"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3:15" ht="12.75" x14ac:dyDescent="0.2"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3:15" ht="12.75" x14ac:dyDescent="0.2"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3:15" ht="12.75" x14ac:dyDescent="0.2"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3:15" ht="12.75" x14ac:dyDescent="0.2"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3:15" ht="12.75" x14ac:dyDescent="0.2"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3:15" ht="12.75" x14ac:dyDescent="0.2"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3:15" ht="12.75" x14ac:dyDescent="0.2"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3:15" ht="12.75" x14ac:dyDescent="0.2"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3:15" ht="12.75" x14ac:dyDescent="0.2"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3:15" ht="12.75" x14ac:dyDescent="0.2"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3:15" ht="12.75" x14ac:dyDescent="0.2"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3:15" ht="12.75" x14ac:dyDescent="0.2"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3:15" ht="12.75" x14ac:dyDescent="0.2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3:15" ht="12.75" x14ac:dyDescent="0.2"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3:15" ht="12.75" x14ac:dyDescent="0.2"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3:15" ht="12.75" x14ac:dyDescent="0.2"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3:15" ht="12.75" x14ac:dyDescent="0.2"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3:15" ht="12.75" x14ac:dyDescent="0.2"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3:15" ht="12.75" x14ac:dyDescent="0.2"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3:15" ht="12.75" x14ac:dyDescent="0.2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3:15" ht="12.75" x14ac:dyDescent="0.2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3:15" ht="12.75" x14ac:dyDescent="0.2"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3:15" ht="12.75" x14ac:dyDescent="0.2"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3:15" ht="12.75" x14ac:dyDescent="0.2"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3:15" ht="12.75" x14ac:dyDescent="0.2"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3:15" ht="12.75" x14ac:dyDescent="0.2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3:15" ht="12.75" x14ac:dyDescent="0.2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3:15" ht="12.75" x14ac:dyDescent="0.2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3:15" ht="12.75" x14ac:dyDescent="0.2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3:15" ht="12.75" x14ac:dyDescent="0.2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3:15" ht="12.75" x14ac:dyDescent="0.2"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3:15" ht="12.75" x14ac:dyDescent="0.2"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3:15" ht="12.75" x14ac:dyDescent="0.2"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3:15" ht="12.75" x14ac:dyDescent="0.2"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3:15" ht="12.75" x14ac:dyDescent="0.2"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3:15" ht="12.75" x14ac:dyDescent="0.2"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3:15" ht="12.75" x14ac:dyDescent="0.2"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spans="3:15" ht="12.75" x14ac:dyDescent="0.2"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3:15" ht="12.75" x14ac:dyDescent="0.2"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3:15" ht="12.75" x14ac:dyDescent="0.2"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3:15" ht="12.75" x14ac:dyDescent="0.2"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3:15" ht="12.75" x14ac:dyDescent="0.2"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3:15" ht="12.75" x14ac:dyDescent="0.2"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3:15" ht="12.75" x14ac:dyDescent="0.2"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3:15" ht="12.75" x14ac:dyDescent="0.2"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spans="3:15" ht="12.75" x14ac:dyDescent="0.2"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3:15" ht="12.75" x14ac:dyDescent="0.2"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3:15" ht="12.75" x14ac:dyDescent="0.2"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3:15" ht="12.75" x14ac:dyDescent="0.2"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spans="3:15" ht="12.75" x14ac:dyDescent="0.2"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3:15" ht="12.75" x14ac:dyDescent="0.2"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3:15" ht="12.75" x14ac:dyDescent="0.2"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3:15" ht="12.75" x14ac:dyDescent="0.2"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3:15" ht="12.75" x14ac:dyDescent="0.2"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3:15" ht="12.75" x14ac:dyDescent="0.2"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3:15" ht="12.75" x14ac:dyDescent="0.2"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3:15" ht="12.75" x14ac:dyDescent="0.2"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spans="3:15" ht="12.75" x14ac:dyDescent="0.2"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3:15" ht="12.75" x14ac:dyDescent="0.2"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3:15" ht="12.75" x14ac:dyDescent="0.2"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3:15" ht="12.75" x14ac:dyDescent="0.2"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spans="3:15" ht="12.75" x14ac:dyDescent="0.2"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spans="3:15" ht="12.75" x14ac:dyDescent="0.2"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spans="3:15" ht="12.75" x14ac:dyDescent="0.2"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spans="3:15" ht="12.75" x14ac:dyDescent="0.2"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spans="3:15" ht="12.75" x14ac:dyDescent="0.2"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spans="3:15" ht="12.75" x14ac:dyDescent="0.2"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spans="3:15" ht="12.75" x14ac:dyDescent="0.2"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spans="3:15" ht="12.75" x14ac:dyDescent="0.2"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spans="3:15" ht="12.75" x14ac:dyDescent="0.2"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spans="3:15" ht="12.75" x14ac:dyDescent="0.2"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spans="3:15" ht="12.75" x14ac:dyDescent="0.2"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spans="3:15" ht="12.75" x14ac:dyDescent="0.2"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spans="3:15" ht="12.75" x14ac:dyDescent="0.2"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spans="3:15" ht="12.75" x14ac:dyDescent="0.2"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spans="3:15" ht="12.75" x14ac:dyDescent="0.2"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spans="3:15" ht="12.75" x14ac:dyDescent="0.2"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spans="3:15" ht="12.75" x14ac:dyDescent="0.2"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3:15" ht="12.75" x14ac:dyDescent="0.2"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spans="3:15" ht="12.75" x14ac:dyDescent="0.2"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spans="3:15" ht="12.75" x14ac:dyDescent="0.2"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spans="3:15" ht="12.75" x14ac:dyDescent="0.2"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spans="3:15" ht="12.75" x14ac:dyDescent="0.2"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spans="3:15" ht="12.75" x14ac:dyDescent="0.2"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spans="3:15" ht="12.75" x14ac:dyDescent="0.2"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spans="3:15" ht="12.75" x14ac:dyDescent="0.2"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spans="3:15" ht="12.75" x14ac:dyDescent="0.2"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spans="3:15" ht="12.75" x14ac:dyDescent="0.2"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spans="3:15" ht="12.75" x14ac:dyDescent="0.2"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spans="3:15" ht="12.75" x14ac:dyDescent="0.2"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spans="3:15" ht="12.75" x14ac:dyDescent="0.2"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spans="3:15" ht="12.75" x14ac:dyDescent="0.2"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spans="3:15" ht="12.75" x14ac:dyDescent="0.2"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spans="3:15" ht="12.75" x14ac:dyDescent="0.2"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spans="3:15" ht="12.75" x14ac:dyDescent="0.2"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spans="3:15" ht="12.75" x14ac:dyDescent="0.2"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spans="3:15" ht="12.75" x14ac:dyDescent="0.2"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spans="3:15" ht="12.75" x14ac:dyDescent="0.2"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3:15" ht="12.75" x14ac:dyDescent="0.2"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spans="3:15" ht="12.75" x14ac:dyDescent="0.2"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spans="3:15" ht="12.75" x14ac:dyDescent="0.2"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spans="3:15" ht="12.75" x14ac:dyDescent="0.2"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spans="3:15" ht="12.75" x14ac:dyDescent="0.2"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spans="3:15" ht="12.75" x14ac:dyDescent="0.2"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spans="3:15" ht="12.75" x14ac:dyDescent="0.2"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spans="3:15" ht="12.75" x14ac:dyDescent="0.2"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spans="3:15" ht="12.75" x14ac:dyDescent="0.2"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spans="3:15" ht="12.75" x14ac:dyDescent="0.2"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spans="3:15" ht="12.75" x14ac:dyDescent="0.2"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spans="3:15" ht="12.75" x14ac:dyDescent="0.2"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spans="3:15" ht="12.75" x14ac:dyDescent="0.2"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spans="3:15" ht="12.75" x14ac:dyDescent="0.2"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spans="3:15" ht="12.75" x14ac:dyDescent="0.2"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spans="3:15" ht="12.75" x14ac:dyDescent="0.2"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spans="3:15" ht="12.75" x14ac:dyDescent="0.2"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spans="3:15" ht="12.75" x14ac:dyDescent="0.2"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spans="3:15" ht="12.75" x14ac:dyDescent="0.2"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spans="3:15" ht="12.75" x14ac:dyDescent="0.2"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spans="3:15" ht="12.75" x14ac:dyDescent="0.2"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spans="3:15" ht="12.75" x14ac:dyDescent="0.2"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spans="3:15" ht="12.75" x14ac:dyDescent="0.2"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spans="3:15" ht="12.75" x14ac:dyDescent="0.2"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spans="3:15" ht="12.75" x14ac:dyDescent="0.2"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spans="3:15" ht="12.75" x14ac:dyDescent="0.2"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spans="3:15" ht="12.75" x14ac:dyDescent="0.2"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spans="3:15" ht="12.75" x14ac:dyDescent="0.2"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spans="3:15" ht="12.75" x14ac:dyDescent="0.2"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 spans="3:15" ht="12.75" x14ac:dyDescent="0.2"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spans="3:15" ht="12.75" x14ac:dyDescent="0.2"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spans="3:15" ht="12.75" x14ac:dyDescent="0.2"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spans="3:15" ht="12.75" x14ac:dyDescent="0.2"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 spans="3:15" ht="12.75" x14ac:dyDescent="0.2"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spans="3:15" ht="12.75" x14ac:dyDescent="0.2"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 spans="3:15" ht="12.75" x14ac:dyDescent="0.2"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spans="3:15" ht="12.75" x14ac:dyDescent="0.2"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spans="3:15" ht="12.75" x14ac:dyDescent="0.2"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spans="3:15" ht="12.75" x14ac:dyDescent="0.2"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spans="3:15" ht="12.75" x14ac:dyDescent="0.2"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spans="3:15" ht="12.75" x14ac:dyDescent="0.2"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 spans="3:15" ht="12.75" x14ac:dyDescent="0.2"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spans="3:15" ht="12.75" x14ac:dyDescent="0.2"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 spans="3:15" ht="12.75" x14ac:dyDescent="0.2"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spans="3:15" ht="12.75" x14ac:dyDescent="0.2"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 spans="3:15" ht="12.75" x14ac:dyDescent="0.2"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spans="3:15" ht="12.75" x14ac:dyDescent="0.2"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spans="3:15" ht="12.75" x14ac:dyDescent="0.2"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spans="3:15" ht="12.75" x14ac:dyDescent="0.2"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 spans="3:15" ht="12.75" x14ac:dyDescent="0.2"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spans="3:15" ht="12.75" x14ac:dyDescent="0.2"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 spans="3:15" ht="12.75" x14ac:dyDescent="0.2"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spans="3:15" ht="12.75" x14ac:dyDescent="0.2"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spans="3:15" ht="12.75" x14ac:dyDescent="0.2"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spans="3:15" ht="12.75" x14ac:dyDescent="0.2"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spans="3:15" ht="12.75" x14ac:dyDescent="0.2"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spans="3:15" ht="12.75" x14ac:dyDescent="0.2"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 spans="3:15" ht="12.75" x14ac:dyDescent="0.2"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spans="3:15" ht="12.75" x14ac:dyDescent="0.2"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 spans="3:15" ht="12.75" x14ac:dyDescent="0.2"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spans="3:15" ht="12.75" x14ac:dyDescent="0.2"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 spans="3:15" ht="12.75" x14ac:dyDescent="0.2"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spans="3:15" ht="12.75" x14ac:dyDescent="0.2"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 spans="3:15" ht="12.75" x14ac:dyDescent="0.2"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spans="3:15" ht="12.75" x14ac:dyDescent="0.2"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spans="3:15" ht="12.75" x14ac:dyDescent="0.2"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spans="3:15" ht="12.75" x14ac:dyDescent="0.2"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 spans="3:15" ht="12.75" x14ac:dyDescent="0.2"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spans="3:15" ht="12.75" x14ac:dyDescent="0.2"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 spans="3:15" ht="12.75" x14ac:dyDescent="0.2"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spans="3:15" ht="12.75" x14ac:dyDescent="0.2"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 spans="3:15" ht="12.75" x14ac:dyDescent="0.2"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spans="3:15" ht="12.75" x14ac:dyDescent="0.2"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 spans="3:15" ht="12.75" x14ac:dyDescent="0.2"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spans="3:15" ht="12.75" x14ac:dyDescent="0.2"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 spans="3:15" ht="12.75" x14ac:dyDescent="0.2"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spans="3:15" ht="12.75" x14ac:dyDescent="0.2"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 spans="3:15" ht="12.75" x14ac:dyDescent="0.2"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spans="3:15" ht="12.75" x14ac:dyDescent="0.2"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spans="3:15" ht="12.75" x14ac:dyDescent="0.2"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spans="3:15" ht="12.75" x14ac:dyDescent="0.2"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spans="3:15" ht="12.75" x14ac:dyDescent="0.2"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spans="3:15" ht="12.75" x14ac:dyDescent="0.2"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spans="3:15" ht="12.75" x14ac:dyDescent="0.2"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spans="3:15" ht="12.75" x14ac:dyDescent="0.2"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spans="3:15" ht="12.75" x14ac:dyDescent="0.2"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spans="3:15" ht="12.75" x14ac:dyDescent="0.2"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spans="3:15" ht="12.75" x14ac:dyDescent="0.2"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spans="3:15" ht="12.75" x14ac:dyDescent="0.2"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spans="3:15" ht="12.75" x14ac:dyDescent="0.2"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spans="3:15" ht="12.75" x14ac:dyDescent="0.2"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spans="3:15" ht="12.75" x14ac:dyDescent="0.2"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</row>
    <row r="489" spans="3:15" ht="12.75" x14ac:dyDescent="0.2"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</row>
    <row r="490" spans="3:15" ht="12.75" x14ac:dyDescent="0.2"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</row>
    <row r="491" spans="3:15" ht="12.75" x14ac:dyDescent="0.2"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</row>
    <row r="492" spans="3:15" ht="12.75" x14ac:dyDescent="0.2"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</row>
    <row r="493" spans="3:15" ht="12.75" x14ac:dyDescent="0.2"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</row>
    <row r="494" spans="3:15" ht="12.75" x14ac:dyDescent="0.2"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</row>
    <row r="495" spans="3:15" ht="12.75" x14ac:dyDescent="0.2"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</row>
    <row r="496" spans="3:15" ht="12.75" x14ac:dyDescent="0.2"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</row>
    <row r="497" spans="3:15" ht="12.75" x14ac:dyDescent="0.2"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</row>
    <row r="498" spans="3:15" ht="12.75" x14ac:dyDescent="0.2"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</row>
    <row r="499" spans="3:15" ht="12.75" x14ac:dyDescent="0.2"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</row>
    <row r="500" spans="3:15" ht="12.75" x14ac:dyDescent="0.2"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</row>
    <row r="501" spans="3:15" ht="12.75" x14ac:dyDescent="0.2"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</row>
    <row r="502" spans="3:15" ht="12.75" x14ac:dyDescent="0.2"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</row>
    <row r="503" spans="3:15" ht="12.75" x14ac:dyDescent="0.2"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</row>
    <row r="504" spans="3:15" ht="12.75" x14ac:dyDescent="0.2"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</row>
    <row r="505" spans="3:15" ht="12.75" x14ac:dyDescent="0.2"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</row>
    <row r="506" spans="3:15" ht="12.75" x14ac:dyDescent="0.2"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</row>
    <row r="507" spans="3:15" ht="12.75" x14ac:dyDescent="0.2"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</row>
    <row r="508" spans="3:15" ht="12.75" x14ac:dyDescent="0.2"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</row>
    <row r="509" spans="3:15" ht="12.75" x14ac:dyDescent="0.2"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</row>
    <row r="510" spans="3:15" ht="12.75" x14ac:dyDescent="0.2"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</row>
    <row r="511" spans="3:15" ht="12.75" x14ac:dyDescent="0.2"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</row>
    <row r="512" spans="3:15" ht="12.75" x14ac:dyDescent="0.2"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</row>
    <row r="513" spans="3:15" ht="12.75" x14ac:dyDescent="0.2"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</row>
    <row r="514" spans="3:15" ht="12.75" x14ac:dyDescent="0.2"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</row>
    <row r="515" spans="3:15" ht="12.75" x14ac:dyDescent="0.2"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</row>
    <row r="516" spans="3:15" ht="12.75" x14ac:dyDescent="0.2"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</row>
    <row r="517" spans="3:15" ht="12.75" x14ac:dyDescent="0.2"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</row>
    <row r="518" spans="3:15" ht="12.75" x14ac:dyDescent="0.2"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</row>
    <row r="519" spans="3:15" ht="12.75" x14ac:dyDescent="0.2"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</row>
    <row r="520" spans="3:15" ht="12.75" x14ac:dyDescent="0.2"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</row>
    <row r="521" spans="3:15" ht="12.75" x14ac:dyDescent="0.2"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</row>
    <row r="522" spans="3:15" ht="12.75" x14ac:dyDescent="0.2"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</row>
    <row r="523" spans="3:15" ht="12.75" x14ac:dyDescent="0.2"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</row>
    <row r="524" spans="3:15" ht="12.75" x14ac:dyDescent="0.2"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</row>
    <row r="525" spans="3:15" ht="12.75" x14ac:dyDescent="0.2"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</row>
    <row r="526" spans="3:15" ht="12.75" x14ac:dyDescent="0.2"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</row>
    <row r="527" spans="3:15" ht="12.75" x14ac:dyDescent="0.2"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</row>
    <row r="528" spans="3:15" ht="12.75" x14ac:dyDescent="0.2"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</row>
    <row r="529" spans="3:15" ht="12.75" x14ac:dyDescent="0.2"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</row>
    <row r="530" spans="3:15" ht="12.75" x14ac:dyDescent="0.2"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</row>
    <row r="531" spans="3:15" ht="12.75" x14ac:dyDescent="0.2"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</row>
    <row r="532" spans="3:15" ht="12.75" x14ac:dyDescent="0.2"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</row>
    <row r="533" spans="3:15" ht="12.75" x14ac:dyDescent="0.2"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</row>
    <row r="534" spans="3:15" ht="12.75" x14ac:dyDescent="0.2"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</row>
    <row r="535" spans="3:15" ht="12.75" x14ac:dyDescent="0.2"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</row>
    <row r="536" spans="3:15" ht="12.75" x14ac:dyDescent="0.2"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</row>
    <row r="537" spans="3:15" ht="12.75" x14ac:dyDescent="0.2"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</row>
    <row r="538" spans="3:15" ht="12.75" x14ac:dyDescent="0.2"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</row>
    <row r="539" spans="3:15" ht="12.75" x14ac:dyDescent="0.2"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</row>
    <row r="540" spans="3:15" ht="12.75" x14ac:dyDescent="0.2"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</row>
    <row r="541" spans="3:15" ht="12.75" x14ac:dyDescent="0.2"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</row>
    <row r="542" spans="3:15" ht="12.75" x14ac:dyDescent="0.2"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</row>
    <row r="543" spans="3:15" ht="12.75" x14ac:dyDescent="0.2"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</row>
    <row r="544" spans="3:15" ht="12.75" x14ac:dyDescent="0.2"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</row>
    <row r="545" spans="3:15" ht="12.75" x14ac:dyDescent="0.2"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</row>
    <row r="546" spans="3:15" ht="12.75" x14ac:dyDescent="0.2"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</row>
    <row r="547" spans="3:15" ht="12.75" x14ac:dyDescent="0.2"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</row>
    <row r="548" spans="3:15" ht="12.75" x14ac:dyDescent="0.2"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</row>
    <row r="549" spans="3:15" ht="12.75" x14ac:dyDescent="0.2"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</row>
    <row r="550" spans="3:15" ht="12.75" x14ac:dyDescent="0.2"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</row>
    <row r="551" spans="3:15" ht="12.75" x14ac:dyDescent="0.2"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</row>
    <row r="552" spans="3:15" ht="12.75" x14ac:dyDescent="0.2"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</row>
    <row r="553" spans="3:15" ht="12.75" x14ac:dyDescent="0.2"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</row>
    <row r="554" spans="3:15" ht="12.75" x14ac:dyDescent="0.2"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</row>
    <row r="555" spans="3:15" ht="12.75" x14ac:dyDescent="0.2"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</row>
    <row r="556" spans="3:15" ht="12.75" x14ac:dyDescent="0.2"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</row>
    <row r="557" spans="3:15" ht="12.75" x14ac:dyDescent="0.2"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</row>
    <row r="558" spans="3:15" ht="12.75" x14ac:dyDescent="0.2"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</row>
    <row r="559" spans="3:15" ht="12.75" x14ac:dyDescent="0.2"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</row>
    <row r="560" spans="3:15" ht="12.75" x14ac:dyDescent="0.2"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</row>
    <row r="561" spans="3:15" ht="12.75" x14ac:dyDescent="0.2"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</row>
    <row r="562" spans="3:15" ht="12.75" x14ac:dyDescent="0.2"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</row>
    <row r="563" spans="3:15" ht="12.75" x14ac:dyDescent="0.2"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</row>
    <row r="564" spans="3:15" ht="12.75" x14ac:dyDescent="0.2"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</row>
    <row r="565" spans="3:15" ht="12.75" x14ac:dyDescent="0.2"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</row>
    <row r="566" spans="3:15" ht="12.75" x14ac:dyDescent="0.2"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</row>
    <row r="567" spans="3:15" ht="12.75" x14ac:dyDescent="0.2"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</row>
    <row r="568" spans="3:15" ht="12.75" x14ac:dyDescent="0.2"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</row>
    <row r="569" spans="3:15" ht="12.75" x14ac:dyDescent="0.2"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</row>
    <row r="570" spans="3:15" ht="12.75" x14ac:dyDescent="0.2"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</row>
    <row r="571" spans="3:15" ht="12.75" x14ac:dyDescent="0.2"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</row>
    <row r="572" spans="3:15" ht="12.75" x14ac:dyDescent="0.2"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</row>
    <row r="573" spans="3:15" ht="12.75" x14ac:dyDescent="0.2"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</row>
    <row r="574" spans="3:15" ht="12.75" x14ac:dyDescent="0.2"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</row>
    <row r="575" spans="3:15" ht="12.75" x14ac:dyDescent="0.2"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</row>
    <row r="576" spans="3:15" ht="12.75" x14ac:dyDescent="0.2"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</row>
    <row r="577" spans="3:15" ht="12.75" x14ac:dyDescent="0.2"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</row>
    <row r="578" spans="3:15" ht="12.75" x14ac:dyDescent="0.2"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</row>
    <row r="579" spans="3:15" ht="12.75" x14ac:dyDescent="0.2"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</row>
    <row r="580" spans="3:15" ht="12.75" x14ac:dyDescent="0.2"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</row>
    <row r="581" spans="3:15" ht="12.75" x14ac:dyDescent="0.2"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</row>
    <row r="582" spans="3:15" ht="12.75" x14ac:dyDescent="0.2"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</row>
    <row r="583" spans="3:15" ht="12.75" x14ac:dyDescent="0.2"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</row>
    <row r="584" spans="3:15" ht="12.75" x14ac:dyDescent="0.2"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</row>
    <row r="585" spans="3:15" ht="12.75" x14ac:dyDescent="0.2"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</row>
    <row r="586" spans="3:15" ht="12.75" x14ac:dyDescent="0.2"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</row>
    <row r="587" spans="3:15" ht="12.75" x14ac:dyDescent="0.2"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</row>
    <row r="588" spans="3:15" ht="12.75" x14ac:dyDescent="0.2"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</row>
    <row r="589" spans="3:15" ht="12.75" x14ac:dyDescent="0.2"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</row>
    <row r="590" spans="3:15" ht="12.75" x14ac:dyDescent="0.2"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</row>
    <row r="591" spans="3:15" ht="12.75" x14ac:dyDescent="0.2"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</row>
    <row r="592" spans="3:15" ht="12.75" x14ac:dyDescent="0.2"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</row>
    <row r="593" spans="3:15" ht="12.75" x14ac:dyDescent="0.2"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</row>
    <row r="594" spans="3:15" ht="12.75" x14ac:dyDescent="0.2"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</row>
    <row r="595" spans="3:15" ht="12.75" x14ac:dyDescent="0.2"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</row>
    <row r="596" spans="3:15" ht="12.75" x14ac:dyDescent="0.2"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</row>
    <row r="597" spans="3:15" ht="12.75" x14ac:dyDescent="0.2"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</row>
    <row r="598" spans="3:15" ht="12.75" x14ac:dyDescent="0.2"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</row>
    <row r="599" spans="3:15" ht="12.75" x14ac:dyDescent="0.2"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</row>
    <row r="600" spans="3:15" ht="12.75" x14ac:dyDescent="0.2"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</row>
    <row r="601" spans="3:15" ht="12.75" x14ac:dyDescent="0.2"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</row>
    <row r="602" spans="3:15" ht="12.75" x14ac:dyDescent="0.2"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</row>
    <row r="603" spans="3:15" ht="12.75" x14ac:dyDescent="0.2"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</row>
    <row r="604" spans="3:15" ht="12.75" x14ac:dyDescent="0.2"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</row>
    <row r="605" spans="3:15" ht="12.75" x14ac:dyDescent="0.2"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</row>
    <row r="606" spans="3:15" ht="12.75" x14ac:dyDescent="0.2"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</row>
    <row r="607" spans="3:15" ht="12.75" x14ac:dyDescent="0.2"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</row>
    <row r="608" spans="3:15" ht="12.75" x14ac:dyDescent="0.2"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</row>
    <row r="609" spans="3:15" ht="12.75" x14ac:dyDescent="0.2"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</row>
    <row r="610" spans="3:15" ht="12.75" x14ac:dyDescent="0.2"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</row>
    <row r="611" spans="3:15" ht="12.75" x14ac:dyDescent="0.2"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</row>
    <row r="612" spans="3:15" ht="12.75" x14ac:dyDescent="0.2"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</row>
    <row r="613" spans="3:15" ht="12.75" x14ac:dyDescent="0.2"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</row>
    <row r="614" spans="3:15" ht="12.75" x14ac:dyDescent="0.2"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</row>
    <row r="615" spans="3:15" ht="12.75" x14ac:dyDescent="0.2"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</row>
    <row r="616" spans="3:15" ht="12.75" x14ac:dyDescent="0.2"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</row>
    <row r="617" spans="3:15" ht="12.75" x14ac:dyDescent="0.2"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</row>
    <row r="618" spans="3:15" ht="12.75" x14ac:dyDescent="0.2"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</row>
    <row r="619" spans="3:15" ht="12.75" x14ac:dyDescent="0.2"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</row>
    <row r="620" spans="3:15" ht="12.75" x14ac:dyDescent="0.2"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</row>
    <row r="621" spans="3:15" ht="12.75" x14ac:dyDescent="0.2"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</row>
    <row r="622" spans="3:15" ht="12.75" x14ac:dyDescent="0.2"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</row>
    <row r="623" spans="3:15" ht="12.75" x14ac:dyDescent="0.2"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</row>
    <row r="624" spans="3:15" ht="12.75" x14ac:dyDescent="0.2"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</row>
    <row r="625" spans="3:15" ht="12.75" x14ac:dyDescent="0.2"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</row>
    <row r="626" spans="3:15" ht="12.75" x14ac:dyDescent="0.2"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</row>
    <row r="627" spans="3:15" ht="12.75" x14ac:dyDescent="0.2"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</row>
    <row r="628" spans="3:15" ht="12.75" x14ac:dyDescent="0.2"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</row>
    <row r="629" spans="3:15" ht="12.75" x14ac:dyDescent="0.2"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</row>
    <row r="630" spans="3:15" ht="12.75" x14ac:dyDescent="0.2"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</row>
    <row r="631" spans="3:15" ht="12.75" x14ac:dyDescent="0.2"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</row>
    <row r="632" spans="3:15" ht="12.75" x14ac:dyDescent="0.2"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</row>
    <row r="633" spans="3:15" ht="12.75" x14ac:dyDescent="0.2"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</row>
    <row r="634" spans="3:15" ht="12.75" x14ac:dyDescent="0.2"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</row>
    <row r="635" spans="3:15" ht="12.75" x14ac:dyDescent="0.2"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</row>
    <row r="636" spans="3:15" ht="12.75" x14ac:dyDescent="0.2"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</row>
    <row r="637" spans="3:15" ht="12.75" x14ac:dyDescent="0.2"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</row>
    <row r="638" spans="3:15" ht="12.75" x14ac:dyDescent="0.2"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</row>
    <row r="639" spans="3:15" ht="12.75" x14ac:dyDescent="0.2"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</row>
    <row r="640" spans="3:15" ht="12.75" x14ac:dyDescent="0.2"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</row>
    <row r="641" spans="3:15" ht="12.75" x14ac:dyDescent="0.2"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</row>
    <row r="642" spans="3:15" ht="12.75" x14ac:dyDescent="0.2"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</row>
    <row r="643" spans="3:15" ht="12.75" x14ac:dyDescent="0.2"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</row>
    <row r="644" spans="3:15" ht="12.75" x14ac:dyDescent="0.2"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</row>
    <row r="645" spans="3:15" ht="12.75" x14ac:dyDescent="0.2"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</row>
    <row r="646" spans="3:15" ht="12.75" x14ac:dyDescent="0.2"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</row>
    <row r="647" spans="3:15" ht="12.75" x14ac:dyDescent="0.2"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</row>
    <row r="648" spans="3:15" ht="12.75" x14ac:dyDescent="0.2"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</row>
    <row r="649" spans="3:15" ht="12.75" x14ac:dyDescent="0.2"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</row>
    <row r="650" spans="3:15" ht="12.75" x14ac:dyDescent="0.2"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</row>
    <row r="651" spans="3:15" ht="12.75" x14ac:dyDescent="0.2"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</row>
    <row r="652" spans="3:15" ht="12.75" x14ac:dyDescent="0.2"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</row>
    <row r="653" spans="3:15" ht="12.75" x14ac:dyDescent="0.2"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</row>
    <row r="654" spans="3:15" ht="12.75" x14ac:dyDescent="0.2"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</row>
    <row r="655" spans="3:15" ht="12.75" x14ac:dyDescent="0.2"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</row>
    <row r="656" spans="3:15" ht="12.75" x14ac:dyDescent="0.2"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</row>
    <row r="657" spans="3:15" ht="12.75" x14ac:dyDescent="0.2"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</row>
    <row r="658" spans="3:15" ht="12.75" x14ac:dyDescent="0.2"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</row>
    <row r="659" spans="3:15" ht="12.75" x14ac:dyDescent="0.2"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</row>
    <row r="660" spans="3:15" ht="12.75" x14ac:dyDescent="0.2"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</row>
    <row r="661" spans="3:15" ht="12.75" x14ac:dyDescent="0.2"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</row>
    <row r="662" spans="3:15" ht="12.75" x14ac:dyDescent="0.2"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</row>
    <row r="663" spans="3:15" ht="12.75" x14ac:dyDescent="0.2"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</row>
    <row r="664" spans="3:15" ht="12.75" x14ac:dyDescent="0.2"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</row>
    <row r="665" spans="3:15" ht="12.75" x14ac:dyDescent="0.2"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</row>
    <row r="666" spans="3:15" ht="12.75" x14ac:dyDescent="0.2"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</row>
    <row r="667" spans="3:15" ht="12.75" x14ac:dyDescent="0.2"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</row>
    <row r="668" spans="3:15" ht="12.75" x14ac:dyDescent="0.2"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</row>
    <row r="669" spans="3:15" ht="12.75" x14ac:dyDescent="0.2"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</row>
    <row r="670" spans="3:15" ht="12.75" x14ac:dyDescent="0.2"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</row>
    <row r="671" spans="3:15" ht="12.75" x14ac:dyDescent="0.2"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</row>
    <row r="672" spans="3:15" ht="12.75" x14ac:dyDescent="0.2"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</row>
    <row r="673" spans="3:15" ht="12.75" x14ac:dyDescent="0.2"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</row>
    <row r="674" spans="3:15" ht="12.75" x14ac:dyDescent="0.2"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</row>
    <row r="675" spans="3:15" ht="12.75" x14ac:dyDescent="0.2"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</row>
    <row r="676" spans="3:15" ht="12.75" x14ac:dyDescent="0.2"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</row>
    <row r="677" spans="3:15" ht="12.75" x14ac:dyDescent="0.2"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</row>
    <row r="678" spans="3:15" ht="12.75" x14ac:dyDescent="0.2"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</row>
    <row r="679" spans="3:15" ht="12.75" x14ac:dyDescent="0.2"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</row>
    <row r="680" spans="3:15" ht="12.75" x14ac:dyDescent="0.2"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</row>
    <row r="681" spans="3:15" ht="12.75" x14ac:dyDescent="0.2"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</row>
    <row r="682" spans="3:15" ht="12.75" x14ac:dyDescent="0.2"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</row>
    <row r="683" spans="3:15" ht="12.75" x14ac:dyDescent="0.2"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</row>
    <row r="684" spans="3:15" ht="12.75" x14ac:dyDescent="0.2"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</row>
    <row r="685" spans="3:15" ht="12.75" x14ac:dyDescent="0.2"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</row>
    <row r="686" spans="3:15" ht="12.75" x14ac:dyDescent="0.2"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</row>
    <row r="687" spans="3:15" ht="12.75" x14ac:dyDescent="0.2"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</row>
    <row r="688" spans="3:15" ht="12.75" x14ac:dyDescent="0.2"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</row>
    <row r="689" spans="3:15" ht="12.75" x14ac:dyDescent="0.2"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</row>
    <row r="690" spans="3:15" ht="12.75" x14ac:dyDescent="0.2"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</row>
    <row r="691" spans="3:15" ht="12.75" x14ac:dyDescent="0.2"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</row>
    <row r="692" spans="3:15" ht="12.75" x14ac:dyDescent="0.2"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</row>
    <row r="693" spans="3:15" ht="12.75" x14ac:dyDescent="0.2"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</row>
    <row r="694" spans="3:15" ht="12.75" x14ac:dyDescent="0.2"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</row>
    <row r="695" spans="3:15" ht="12.75" x14ac:dyDescent="0.2"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</row>
    <row r="696" spans="3:15" ht="12.75" x14ac:dyDescent="0.2"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</row>
    <row r="697" spans="3:15" ht="12.75" x14ac:dyDescent="0.2"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</row>
    <row r="698" spans="3:15" ht="12.75" x14ac:dyDescent="0.2"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</row>
    <row r="699" spans="3:15" ht="12.75" x14ac:dyDescent="0.2"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</row>
    <row r="700" spans="3:15" ht="12.75" x14ac:dyDescent="0.2"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</row>
    <row r="701" spans="3:15" ht="12.75" x14ac:dyDescent="0.2"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</row>
    <row r="702" spans="3:15" ht="12.75" x14ac:dyDescent="0.2"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</row>
    <row r="703" spans="3:15" ht="12.75" x14ac:dyDescent="0.2"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</row>
    <row r="704" spans="3:15" ht="12.75" x14ac:dyDescent="0.2"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</row>
    <row r="705" spans="3:15" ht="12.75" x14ac:dyDescent="0.2"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</row>
    <row r="706" spans="3:15" ht="12.75" x14ac:dyDescent="0.2"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</row>
    <row r="707" spans="3:15" ht="12.75" x14ac:dyDescent="0.2"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</row>
    <row r="708" spans="3:15" ht="12.75" x14ac:dyDescent="0.2"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</row>
    <row r="709" spans="3:15" ht="12.75" x14ac:dyDescent="0.2"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</row>
    <row r="710" spans="3:15" ht="12.75" x14ac:dyDescent="0.2"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</row>
    <row r="711" spans="3:15" ht="12.75" x14ac:dyDescent="0.2"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</row>
    <row r="712" spans="3:15" ht="12.75" x14ac:dyDescent="0.2"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</row>
    <row r="713" spans="3:15" ht="12.75" x14ac:dyDescent="0.2"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</row>
    <row r="714" spans="3:15" ht="12.75" x14ac:dyDescent="0.2"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</row>
    <row r="715" spans="3:15" ht="12.75" x14ac:dyDescent="0.2"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</row>
    <row r="716" spans="3:15" ht="12.75" x14ac:dyDescent="0.2"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</row>
    <row r="717" spans="3:15" ht="12.75" x14ac:dyDescent="0.2"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</row>
    <row r="718" spans="3:15" ht="12.75" x14ac:dyDescent="0.2"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</row>
    <row r="719" spans="3:15" ht="12.75" x14ac:dyDescent="0.2"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</row>
    <row r="720" spans="3:15" ht="12.75" x14ac:dyDescent="0.2"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</row>
    <row r="721" spans="3:15" ht="12.75" x14ac:dyDescent="0.2"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</row>
    <row r="722" spans="3:15" ht="12.75" x14ac:dyDescent="0.2"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</row>
    <row r="723" spans="3:15" ht="12.75" x14ac:dyDescent="0.2"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</row>
    <row r="724" spans="3:15" ht="12.75" x14ac:dyDescent="0.2"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</row>
    <row r="725" spans="3:15" ht="12.75" x14ac:dyDescent="0.2"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</row>
    <row r="726" spans="3:15" ht="12.75" x14ac:dyDescent="0.2"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</row>
    <row r="727" spans="3:15" ht="12.75" x14ac:dyDescent="0.2"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</row>
    <row r="728" spans="3:15" ht="12.75" x14ac:dyDescent="0.2"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</row>
    <row r="729" spans="3:15" ht="12.75" x14ac:dyDescent="0.2"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</row>
    <row r="730" spans="3:15" ht="12.75" x14ac:dyDescent="0.2"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</row>
    <row r="731" spans="3:15" ht="12.75" x14ac:dyDescent="0.2"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</row>
    <row r="732" spans="3:15" ht="12.75" x14ac:dyDescent="0.2"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</row>
    <row r="733" spans="3:15" ht="12.75" x14ac:dyDescent="0.2"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</row>
    <row r="734" spans="3:15" ht="12.75" x14ac:dyDescent="0.2"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</row>
    <row r="735" spans="3:15" ht="12.75" x14ac:dyDescent="0.2"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</row>
    <row r="736" spans="3:15" ht="12.75" x14ac:dyDescent="0.2"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</row>
    <row r="737" spans="3:15" ht="12.75" x14ac:dyDescent="0.2"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</row>
    <row r="738" spans="3:15" ht="12.75" x14ac:dyDescent="0.2"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</row>
    <row r="739" spans="3:15" ht="12.75" x14ac:dyDescent="0.2"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</row>
    <row r="740" spans="3:15" ht="12.75" x14ac:dyDescent="0.2"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</row>
    <row r="741" spans="3:15" ht="12.75" x14ac:dyDescent="0.2"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</row>
    <row r="742" spans="3:15" ht="12.75" x14ac:dyDescent="0.2"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</row>
    <row r="743" spans="3:15" ht="12.75" x14ac:dyDescent="0.2"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</row>
    <row r="744" spans="3:15" ht="12.75" x14ac:dyDescent="0.2"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</row>
    <row r="745" spans="3:15" ht="12.75" x14ac:dyDescent="0.2"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</row>
    <row r="746" spans="3:15" ht="12.75" x14ac:dyDescent="0.2"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</row>
    <row r="747" spans="3:15" ht="12.75" x14ac:dyDescent="0.2"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</row>
    <row r="748" spans="3:15" ht="12.75" x14ac:dyDescent="0.2"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</row>
    <row r="749" spans="3:15" ht="12.75" x14ac:dyDescent="0.2"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</row>
    <row r="750" spans="3:15" ht="12.75" x14ac:dyDescent="0.2"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</row>
    <row r="751" spans="3:15" ht="12.75" x14ac:dyDescent="0.2"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</row>
    <row r="752" spans="3:15" ht="12.75" x14ac:dyDescent="0.2"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</row>
    <row r="753" spans="3:15" ht="12.75" x14ac:dyDescent="0.2"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</row>
    <row r="754" spans="3:15" ht="12.75" x14ac:dyDescent="0.2"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</row>
    <row r="755" spans="3:15" ht="12.75" x14ac:dyDescent="0.2"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</row>
    <row r="756" spans="3:15" ht="12.75" x14ac:dyDescent="0.2"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</row>
    <row r="757" spans="3:15" ht="12.75" x14ac:dyDescent="0.2"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</row>
    <row r="758" spans="3:15" ht="12.75" x14ac:dyDescent="0.2"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</row>
    <row r="759" spans="3:15" ht="12.75" x14ac:dyDescent="0.2"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</row>
    <row r="760" spans="3:15" ht="12.75" x14ac:dyDescent="0.2"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</row>
    <row r="761" spans="3:15" ht="12.75" x14ac:dyDescent="0.2"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</row>
    <row r="762" spans="3:15" ht="12.75" x14ac:dyDescent="0.2"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</row>
    <row r="763" spans="3:15" ht="12.75" x14ac:dyDescent="0.2"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</row>
    <row r="764" spans="3:15" ht="12.75" x14ac:dyDescent="0.2"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</row>
    <row r="765" spans="3:15" ht="12.75" x14ac:dyDescent="0.2"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</row>
    <row r="766" spans="3:15" ht="12.75" x14ac:dyDescent="0.2"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</row>
    <row r="767" spans="3:15" ht="12.75" x14ac:dyDescent="0.2"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</row>
    <row r="768" spans="3:15" ht="12.75" x14ac:dyDescent="0.2"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</row>
    <row r="769" spans="3:15" ht="12.75" x14ac:dyDescent="0.2"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</row>
    <row r="770" spans="3:15" ht="12.75" x14ac:dyDescent="0.2"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</row>
    <row r="771" spans="3:15" ht="12.75" x14ac:dyDescent="0.2"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</row>
    <row r="772" spans="3:15" ht="12.75" x14ac:dyDescent="0.2"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</row>
    <row r="773" spans="3:15" ht="12.75" x14ac:dyDescent="0.2"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</row>
    <row r="774" spans="3:15" ht="12.75" x14ac:dyDescent="0.2"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</row>
    <row r="775" spans="3:15" ht="12.75" x14ac:dyDescent="0.2"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</row>
    <row r="776" spans="3:15" ht="12.75" x14ac:dyDescent="0.2"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</row>
    <row r="777" spans="3:15" ht="12.75" x14ac:dyDescent="0.2"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</row>
    <row r="778" spans="3:15" ht="12.75" x14ac:dyDescent="0.2"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</row>
    <row r="779" spans="3:15" ht="12.75" x14ac:dyDescent="0.2"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</row>
    <row r="780" spans="3:15" ht="12.75" x14ac:dyDescent="0.2"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</row>
    <row r="781" spans="3:15" ht="12.75" x14ac:dyDescent="0.2"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</row>
    <row r="782" spans="3:15" ht="12.75" x14ac:dyDescent="0.2"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</row>
    <row r="783" spans="3:15" ht="12.75" x14ac:dyDescent="0.2"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</row>
    <row r="784" spans="3:15" ht="12.75" x14ac:dyDescent="0.2"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</row>
    <row r="785" spans="3:15" ht="12.75" x14ac:dyDescent="0.2"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</row>
    <row r="786" spans="3:15" ht="12.75" x14ac:dyDescent="0.2"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</row>
    <row r="787" spans="3:15" ht="12.75" x14ac:dyDescent="0.2"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</row>
    <row r="788" spans="3:15" ht="12.75" x14ac:dyDescent="0.2"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</row>
    <row r="789" spans="3:15" ht="12.75" x14ac:dyDescent="0.2"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</row>
    <row r="790" spans="3:15" ht="12.75" x14ac:dyDescent="0.2"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</row>
    <row r="791" spans="3:15" ht="12.75" x14ac:dyDescent="0.2"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</row>
    <row r="792" spans="3:15" ht="12.75" x14ac:dyDescent="0.2"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</row>
    <row r="793" spans="3:15" ht="12.75" x14ac:dyDescent="0.2"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</row>
    <row r="794" spans="3:15" ht="12.75" x14ac:dyDescent="0.2"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</row>
    <row r="795" spans="3:15" ht="12.75" x14ac:dyDescent="0.2"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</row>
    <row r="796" spans="3:15" ht="12.75" x14ac:dyDescent="0.2"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</row>
    <row r="797" spans="3:15" ht="12.75" x14ac:dyDescent="0.2"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</row>
    <row r="798" spans="3:15" ht="12.75" x14ac:dyDescent="0.2"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</row>
    <row r="799" spans="3:15" ht="12.75" x14ac:dyDescent="0.2"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</row>
    <row r="800" spans="3:15" ht="12.75" x14ac:dyDescent="0.2"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</row>
    <row r="801" spans="3:15" ht="12.75" x14ac:dyDescent="0.2"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</row>
    <row r="802" spans="3:15" ht="12.75" x14ac:dyDescent="0.2"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</row>
    <row r="803" spans="3:15" ht="12.75" x14ac:dyDescent="0.2"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</row>
    <row r="804" spans="3:15" ht="12.75" x14ac:dyDescent="0.2"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</row>
    <row r="805" spans="3:15" ht="12.75" x14ac:dyDescent="0.2"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</row>
    <row r="806" spans="3:15" ht="12.75" x14ac:dyDescent="0.2"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</row>
    <row r="807" spans="3:15" ht="12.75" x14ac:dyDescent="0.2"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</row>
    <row r="808" spans="3:15" ht="12.75" x14ac:dyDescent="0.2"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</row>
    <row r="809" spans="3:15" ht="12.75" x14ac:dyDescent="0.2"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</row>
    <row r="810" spans="3:15" ht="12.75" x14ac:dyDescent="0.2"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</row>
    <row r="811" spans="3:15" ht="12.75" x14ac:dyDescent="0.2"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</row>
    <row r="812" spans="3:15" ht="12.75" x14ac:dyDescent="0.2"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</row>
    <row r="813" spans="3:15" ht="12.75" x14ac:dyDescent="0.2"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</row>
    <row r="814" spans="3:15" ht="12.75" x14ac:dyDescent="0.2"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</row>
    <row r="815" spans="3:15" ht="12.75" x14ac:dyDescent="0.2"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</row>
    <row r="816" spans="3:15" ht="12.75" x14ac:dyDescent="0.2"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</row>
    <row r="817" spans="3:15" ht="12.75" x14ac:dyDescent="0.2"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</row>
    <row r="818" spans="3:15" ht="12.75" x14ac:dyDescent="0.2"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</row>
    <row r="819" spans="3:15" ht="12.75" x14ac:dyDescent="0.2"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</row>
    <row r="820" spans="3:15" ht="12.75" x14ac:dyDescent="0.2"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</row>
    <row r="821" spans="3:15" ht="12.75" x14ac:dyDescent="0.2"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</row>
    <row r="822" spans="3:15" ht="12.75" x14ac:dyDescent="0.2"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</row>
    <row r="823" spans="3:15" ht="12.75" x14ac:dyDescent="0.2"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</row>
    <row r="824" spans="3:15" ht="12.75" x14ac:dyDescent="0.2"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</row>
    <row r="825" spans="3:15" ht="12.75" x14ac:dyDescent="0.2"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</row>
    <row r="826" spans="3:15" ht="12.75" x14ac:dyDescent="0.2"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</row>
    <row r="827" spans="3:15" ht="12.75" x14ac:dyDescent="0.2"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</row>
    <row r="828" spans="3:15" ht="12.75" x14ac:dyDescent="0.2"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</row>
    <row r="829" spans="3:15" ht="12.75" x14ac:dyDescent="0.2"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</row>
    <row r="830" spans="3:15" ht="12.75" x14ac:dyDescent="0.2"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</row>
    <row r="831" spans="3:15" ht="12.75" x14ac:dyDescent="0.2"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</row>
    <row r="832" spans="3:15" ht="12.75" x14ac:dyDescent="0.2"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</row>
    <row r="833" spans="3:15" ht="12.75" x14ac:dyDescent="0.2"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</row>
    <row r="834" spans="3:15" ht="12.75" x14ac:dyDescent="0.2"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</row>
    <row r="835" spans="3:15" ht="12.75" x14ac:dyDescent="0.2"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</row>
    <row r="836" spans="3:15" ht="12.75" x14ac:dyDescent="0.2"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</row>
    <row r="837" spans="3:15" ht="12.75" x14ac:dyDescent="0.2"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</row>
    <row r="838" spans="3:15" ht="12.75" x14ac:dyDescent="0.2"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</row>
    <row r="839" spans="3:15" ht="12.75" x14ac:dyDescent="0.2"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</row>
    <row r="840" spans="3:15" ht="12.75" x14ac:dyDescent="0.2"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</row>
    <row r="841" spans="3:15" ht="12.75" x14ac:dyDescent="0.2"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</row>
    <row r="842" spans="3:15" ht="12.75" x14ac:dyDescent="0.2"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</row>
    <row r="843" spans="3:15" ht="12.75" x14ac:dyDescent="0.2"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</row>
    <row r="844" spans="3:15" ht="12.75" x14ac:dyDescent="0.2"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</row>
    <row r="845" spans="3:15" ht="12.75" x14ac:dyDescent="0.2"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</row>
    <row r="846" spans="3:15" ht="12.75" x14ac:dyDescent="0.2"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</row>
    <row r="847" spans="3:15" ht="12.75" x14ac:dyDescent="0.2"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</row>
    <row r="848" spans="3:15" ht="12.75" x14ac:dyDescent="0.2"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</row>
    <row r="849" spans="3:15" ht="12.75" x14ac:dyDescent="0.2"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</row>
    <row r="850" spans="3:15" ht="12.75" x14ac:dyDescent="0.2"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</row>
    <row r="851" spans="3:15" ht="12.75" x14ac:dyDescent="0.2"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</row>
    <row r="852" spans="3:15" ht="12.75" x14ac:dyDescent="0.2"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</row>
    <row r="853" spans="3:15" ht="12.75" x14ac:dyDescent="0.2"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</row>
    <row r="854" spans="3:15" ht="12.75" x14ac:dyDescent="0.2"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</row>
    <row r="855" spans="3:15" ht="12.75" x14ac:dyDescent="0.2"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</row>
    <row r="856" spans="3:15" ht="12.75" x14ac:dyDescent="0.2"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</row>
    <row r="857" spans="3:15" ht="12.75" x14ac:dyDescent="0.2"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</row>
    <row r="858" spans="3:15" ht="12.75" x14ac:dyDescent="0.2"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</row>
    <row r="859" spans="3:15" ht="12.75" x14ac:dyDescent="0.2"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</row>
    <row r="860" spans="3:15" ht="12.75" x14ac:dyDescent="0.2"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</row>
    <row r="861" spans="3:15" ht="12.75" x14ac:dyDescent="0.2"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</row>
    <row r="862" spans="3:15" ht="12.75" x14ac:dyDescent="0.2"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</row>
    <row r="863" spans="3:15" ht="12.75" x14ac:dyDescent="0.2"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</row>
    <row r="864" spans="3:15" ht="12.75" x14ac:dyDescent="0.2"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</row>
    <row r="865" spans="3:15" ht="12.75" x14ac:dyDescent="0.2"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</row>
    <row r="866" spans="3:15" ht="12.75" x14ac:dyDescent="0.2"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</row>
    <row r="867" spans="3:15" ht="12.75" x14ac:dyDescent="0.2"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</row>
    <row r="868" spans="3:15" ht="12.75" x14ac:dyDescent="0.2"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</row>
    <row r="869" spans="3:15" ht="12.75" x14ac:dyDescent="0.2"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</row>
    <row r="870" spans="3:15" ht="12.75" x14ac:dyDescent="0.2"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</row>
    <row r="871" spans="3:15" ht="12.75" x14ac:dyDescent="0.2"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</row>
    <row r="872" spans="3:15" ht="12.75" x14ac:dyDescent="0.2"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</row>
    <row r="873" spans="3:15" ht="12.75" x14ac:dyDescent="0.2"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</row>
    <row r="874" spans="3:15" ht="12.75" x14ac:dyDescent="0.2"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</row>
    <row r="875" spans="3:15" ht="12.75" x14ac:dyDescent="0.2"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</row>
    <row r="876" spans="3:15" ht="12.75" x14ac:dyDescent="0.2"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</row>
    <row r="877" spans="3:15" ht="12.75" x14ac:dyDescent="0.2"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</row>
    <row r="878" spans="3:15" ht="12.75" x14ac:dyDescent="0.2"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</row>
    <row r="879" spans="3:15" ht="12.75" x14ac:dyDescent="0.2"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</row>
    <row r="880" spans="3:15" ht="12.75" x14ac:dyDescent="0.2"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</row>
    <row r="881" spans="3:15" ht="12.75" x14ac:dyDescent="0.2"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</row>
    <row r="882" spans="3:15" ht="12.75" x14ac:dyDescent="0.2"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</row>
    <row r="883" spans="3:15" ht="12.75" x14ac:dyDescent="0.2"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</row>
    <row r="884" spans="3:15" ht="12.75" x14ac:dyDescent="0.2"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</row>
    <row r="885" spans="3:15" ht="12.75" x14ac:dyDescent="0.2"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</row>
    <row r="886" spans="3:15" ht="12.75" x14ac:dyDescent="0.2"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</row>
    <row r="887" spans="3:15" ht="12.75" x14ac:dyDescent="0.2"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</row>
    <row r="888" spans="3:15" ht="12.75" x14ac:dyDescent="0.2"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</row>
    <row r="889" spans="3:15" ht="12.75" x14ac:dyDescent="0.2"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</row>
    <row r="890" spans="3:15" ht="12.75" x14ac:dyDescent="0.2"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</row>
    <row r="891" spans="3:15" ht="12.75" x14ac:dyDescent="0.2"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</row>
    <row r="892" spans="3:15" ht="12.75" x14ac:dyDescent="0.2"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</row>
    <row r="893" spans="3:15" ht="12.75" x14ac:dyDescent="0.2"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</row>
    <row r="894" spans="3:15" ht="12.75" x14ac:dyDescent="0.2"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</row>
    <row r="895" spans="3:15" ht="12.75" x14ac:dyDescent="0.2"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</row>
    <row r="896" spans="3:15" ht="12.75" x14ac:dyDescent="0.2"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</row>
    <row r="897" spans="3:15" ht="12.75" x14ac:dyDescent="0.2"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</row>
    <row r="898" spans="3:15" ht="12.75" x14ac:dyDescent="0.2"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</row>
    <row r="899" spans="3:15" ht="12.75" x14ac:dyDescent="0.2"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</row>
    <row r="900" spans="3:15" ht="12.75" x14ac:dyDescent="0.2"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</row>
    <row r="901" spans="3:15" ht="12.75" x14ac:dyDescent="0.2"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</row>
    <row r="902" spans="3:15" ht="12.75" x14ac:dyDescent="0.2"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</row>
    <row r="903" spans="3:15" ht="12.75" x14ac:dyDescent="0.2"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</row>
    <row r="904" spans="3:15" ht="12.75" x14ac:dyDescent="0.2"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</row>
    <row r="905" spans="3:15" ht="12.75" x14ac:dyDescent="0.2"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</row>
    <row r="906" spans="3:15" ht="12.75" x14ac:dyDescent="0.2"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</row>
    <row r="907" spans="3:15" ht="12.75" x14ac:dyDescent="0.2"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</row>
    <row r="908" spans="3:15" ht="12.75" x14ac:dyDescent="0.2"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</row>
    <row r="909" spans="3:15" ht="12.75" x14ac:dyDescent="0.2"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</row>
    <row r="910" spans="3:15" ht="12.75" x14ac:dyDescent="0.2"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</row>
    <row r="911" spans="3:15" ht="12.75" x14ac:dyDescent="0.2"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</row>
    <row r="912" spans="3:15" ht="12.75" x14ac:dyDescent="0.2"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</row>
    <row r="913" spans="3:15" ht="12.75" x14ac:dyDescent="0.2"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</row>
    <row r="914" spans="3:15" ht="12.75" x14ac:dyDescent="0.2"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</row>
    <row r="915" spans="3:15" ht="12.75" x14ac:dyDescent="0.2"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</row>
    <row r="916" spans="3:15" ht="12.75" x14ac:dyDescent="0.2"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</row>
    <row r="917" spans="3:15" ht="12.75" x14ac:dyDescent="0.2"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</row>
    <row r="918" spans="3:15" ht="12.75" x14ac:dyDescent="0.2"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</row>
    <row r="919" spans="3:15" ht="12.75" x14ac:dyDescent="0.2"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</row>
    <row r="920" spans="3:15" ht="12.75" x14ac:dyDescent="0.2"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</row>
    <row r="921" spans="3:15" ht="12.75" x14ac:dyDescent="0.2"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</row>
    <row r="922" spans="3:15" ht="12.75" x14ac:dyDescent="0.2"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</row>
    <row r="923" spans="3:15" ht="12.75" x14ac:dyDescent="0.2"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</row>
    <row r="924" spans="3:15" ht="12.75" x14ac:dyDescent="0.2"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</row>
    <row r="925" spans="3:15" ht="12.75" x14ac:dyDescent="0.2"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</row>
    <row r="926" spans="3:15" ht="12.75" x14ac:dyDescent="0.2"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</row>
    <row r="927" spans="3:15" ht="12.75" x14ac:dyDescent="0.2"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</row>
    <row r="928" spans="3:15" ht="12.75" x14ac:dyDescent="0.2"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</row>
    <row r="929" spans="3:15" ht="12.75" x14ac:dyDescent="0.2"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</row>
    <row r="930" spans="3:15" ht="12.75" x14ac:dyDescent="0.2"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</row>
    <row r="931" spans="3:15" ht="12.75" x14ac:dyDescent="0.2"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</row>
    <row r="932" spans="3:15" ht="12.75" x14ac:dyDescent="0.2"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</row>
    <row r="933" spans="3:15" ht="12.75" x14ac:dyDescent="0.2"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</row>
    <row r="934" spans="3:15" ht="12.75" x14ac:dyDescent="0.2"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</row>
    <row r="935" spans="3:15" ht="12.75" x14ac:dyDescent="0.2"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</row>
    <row r="936" spans="3:15" ht="12.75" x14ac:dyDescent="0.2"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</row>
    <row r="937" spans="3:15" ht="12.75" x14ac:dyDescent="0.2"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</row>
    <row r="938" spans="3:15" ht="12.75" x14ac:dyDescent="0.2"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</row>
    <row r="939" spans="3:15" ht="12.75" x14ac:dyDescent="0.2"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</row>
    <row r="940" spans="3:15" ht="12.75" x14ac:dyDescent="0.2"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</row>
    <row r="941" spans="3:15" ht="12.75" x14ac:dyDescent="0.2"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</row>
    <row r="942" spans="3:15" ht="12.75" x14ac:dyDescent="0.2"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</row>
    <row r="943" spans="3:15" ht="12.75" x14ac:dyDescent="0.2"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</row>
    <row r="944" spans="3:15" ht="12.75" x14ac:dyDescent="0.2"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</row>
    <row r="945" spans="3:15" ht="12.75" x14ac:dyDescent="0.2"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</row>
    <row r="946" spans="3:15" ht="12.75" x14ac:dyDescent="0.2"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</row>
    <row r="947" spans="3:15" ht="12.75" x14ac:dyDescent="0.2"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</row>
    <row r="948" spans="3:15" ht="12.75" x14ac:dyDescent="0.2"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</row>
    <row r="949" spans="3:15" ht="12.75" x14ac:dyDescent="0.2"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</row>
    <row r="950" spans="3:15" ht="12.75" x14ac:dyDescent="0.2"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</row>
    <row r="951" spans="3:15" ht="12.75" x14ac:dyDescent="0.2"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</row>
    <row r="952" spans="3:15" ht="12.75" x14ac:dyDescent="0.2"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</row>
    <row r="953" spans="3:15" ht="12.75" x14ac:dyDescent="0.2"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</row>
    <row r="954" spans="3:15" ht="12.75" x14ac:dyDescent="0.2"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</row>
    <row r="955" spans="3:15" ht="12.75" x14ac:dyDescent="0.2"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</row>
    <row r="956" spans="3:15" ht="12.75" x14ac:dyDescent="0.2"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</row>
    <row r="957" spans="3:15" ht="12.75" x14ac:dyDescent="0.2"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</row>
    <row r="958" spans="3:15" ht="12.75" x14ac:dyDescent="0.2"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</row>
    <row r="959" spans="3:15" ht="12.75" x14ac:dyDescent="0.2"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</row>
    <row r="960" spans="3:15" ht="12.75" x14ac:dyDescent="0.2"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</row>
    <row r="961" spans="3:15" ht="12.75" x14ac:dyDescent="0.2"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</row>
    <row r="962" spans="3:15" ht="12.75" x14ac:dyDescent="0.2"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</row>
    <row r="963" spans="3:15" ht="12.75" x14ac:dyDescent="0.2"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</row>
    <row r="964" spans="3:15" ht="12.75" x14ac:dyDescent="0.2"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</row>
    <row r="965" spans="3:15" ht="12.75" x14ac:dyDescent="0.2"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</row>
    <row r="966" spans="3:15" ht="12.75" x14ac:dyDescent="0.2"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</row>
    <row r="967" spans="3:15" ht="12.75" x14ac:dyDescent="0.2"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</row>
    <row r="968" spans="3:15" ht="12.75" x14ac:dyDescent="0.2"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</row>
    <row r="969" spans="3:15" ht="12.75" x14ac:dyDescent="0.2"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</row>
    <row r="970" spans="3:15" ht="12.75" x14ac:dyDescent="0.2"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</row>
    <row r="971" spans="3:15" ht="12.75" x14ac:dyDescent="0.2"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</row>
    <row r="972" spans="3:15" ht="12.75" x14ac:dyDescent="0.2"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</row>
    <row r="973" spans="3:15" ht="12.75" x14ac:dyDescent="0.2"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</row>
    <row r="974" spans="3:15" ht="12.75" x14ac:dyDescent="0.2"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</row>
    <row r="975" spans="3:15" ht="12.75" x14ac:dyDescent="0.2"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</row>
    <row r="976" spans="3:15" ht="12.75" x14ac:dyDescent="0.2"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</row>
    <row r="977" spans="3:15" ht="12.75" x14ac:dyDescent="0.2"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</row>
    <row r="978" spans="3:15" ht="12.75" x14ac:dyDescent="0.2"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</row>
    <row r="979" spans="3:15" ht="12.75" x14ac:dyDescent="0.2"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</row>
    <row r="980" spans="3:15" ht="12.75" x14ac:dyDescent="0.2"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</row>
    <row r="981" spans="3:15" ht="12.75" x14ac:dyDescent="0.2"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</row>
    <row r="982" spans="3:15" ht="12.75" x14ac:dyDescent="0.2"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</row>
    <row r="983" spans="3:15" ht="12.75" x14ac:dyDescent="0.2"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</row>
    <row r="984" spans="3:15" ht="12.75" x14ac:dyDescent="0.2"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</row>
    <row r="985" spans="3:15" ht="12.75" x14ac:dyDescent="0.2"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</row>
    <row r="986" spans="3:15" ht="12.75" x14ac:dyDescent="0.2"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</row>
  </sheetData>
  <dataConsolidate>
    <dataRefs count="1">
      <dataRef name="Six Month Trend"/>
    </dataRefs>
  </dataConsolidate>
  <mergeCells count="1">
    <mergeCell ref="A1:P1"/>
  </mergeCells>
  <pageMargins left="0.7" right="0.7" top="0.75" bottom="0.75" header="0.3" footer="0.3"/>
  <pageSetup orientation="portrait" horizontalDpi="4294967293" verticalDpi="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G8" sqref="G8"/>
    </sheetView>
  </sheetViews>
  <sheetFormatPr defaultColWidth="14.42578125" defaultRowHeight="15.75" customHeight="1" x14ac:dyDescent="0.2"/>
  <cols>
    <col min="2" max="2" width="15.85546875" customWidth="1"/>
    <col min="8" max="9" width="14.42578125" style="27"/>
    <col min="11" max="11" width="37.7109375" customWidth="1"/>
  </cols>
  <sheetData>
    <row r="1" spans="1:11" s="27" customFormat="1" ht="30.75" customHeight="1" x14ac:dyDescent="0.2">
      <c r="A1" s="44" t="s">
        <v>182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48.75" customHeight="1" x14ac:dyDescent="0.2">
      <c r="A2" s="13"/>
      <c r="B2" s="32" t="s">
        <v>1</v>
      </c>
      <c r="C2" s="13" t="s">
        <v>2</v>
      </c>
      <c r="D2" s="13" t="s">
        <v>3</v>
      </c>
      <c r="E2" s="13" t="s">
        <v>4</v>
      </c>
      <c r="F2" s="32" t="s">
        <v>44</v>
      </c>
      <c r="G2" s="32" t="s">
        <v>204</v>
      </c>
      <c r="H2" s="32" t="s">
        <v>205</v>
      </c>
      <c r="I2" s="32" t="s">
        <v>206</v>
      </c>
      <c r="J2" s="13" t="s">
        <v>6</v>
      </c>
      <c r="K2" s="13" t="s">
        <v>7</v>
      </c>
    </row>
    <row r="3" spans="1:11" x14ac:dyDescent="0.25">
      <c r="B3" s="1"/>
      <c r="C3" s="2"/>
      <c r="D3" s="1"/>
      <c r="E3" s="2"/>
      <c r="F3" s="2"/>
      <c r="G3" s="2"/>
      <c r="H3" s="2"/>
      <c r="I3" s="2"/>
      <c r="J3" s="1">
        <f t="shared" ref="J3:J15" si="0">SUM(B3:G3)</f>
        <v>0</v>
      </c>
      <c r="K3" s="3"/>
    </row>
    <row r="4" spans="1:11" ht="17.100000000000001" customHeight="1" x14ac:dyDescent="0.25">
      <c r="A4" s="10" t="s">
        <v>171</v>
      </c>
      <c r="B4" s="8"/>
      <c r="C4" s="8"/>
      <c r="D4" s="8"/>
      <c r="E4" s="8"/>
      <c r="F4" s="8"/>
      <c r="G4" s="8"/>
      <c r="H4" s="8"/>
      <c r="I4" s="8"/>
      <c r="J4" s="8">
        <f t="shared" si="0"/>
        <v>0</v>
      </c>
      <c r="K4" s="11"/>
    </row>
    <row r="5" spans="1:11" ht="17.100000000000001" customHeight="1" x14ac:dyDescent="0.25">
      <c r="A5" s="10" t="s">
        <v>12</v>
      </c>
      <c r="B5" s="8"/>
      <c r="C5" s="8"/>
      <c r="D5" s="8"/>
      <c r="E5" s="8"/>
      <c r="F5" s="8"/>
      <c r="G5" s="8"/>
      <c r="H5" s="8"/>
      <c r="I5" s="8"/>
      <c r="J5" s="8">
        <f t="shared" si="0"/>
        <v>0</v>
      </c>
      <c r="K5" s="11"/>
    </row>
    <row r="6" spans="1:11" ht="17.100000000000001" customHeight="1" x14ac:dyDescent="0.25">
      <c r="A6" s="10" t="s">
        <v>14</v>
      </c>
      <c r="B6" s="8"/>
      <c r="C6" s="8"/>
      <c r="D6" s="8"/>
      <c r="E6" s="8"/>
      <c r="F6" s="8"/>
      <c r="G6" s="8"/>
      <c r="H6" s="8"/>
      <c r="I6" s="8"/>
      <c r="J6" s="8">
        <f t="shared" si="0"/>
        <v>0</v>
      </c>
      <c r="K6" s="11"/>
    </row>
    <row r="7" spans="1:11" ht="17.100000000000001" customHeight="1" x14ac:dyDescent="0.25">
      <c r="A7" s="10" t="s">
        <v>15</v>
      </c>
      <c r="B7" s="8"/>
      <c r="C7" s="8"/>
      <c r="D7" s="8"/>
      <c r="E7" s="8"/>
      <c r="F7" s="8"/>
      <c r="G7" s="8"/>
      <c r="H7" s="8"/>
      <c r="I7" s="8"/>
      <c r="J7" s="8">
        <f t="shared" si="0"/>
        <v>0</v>
      </c>
      <c r="K7" s="11"/>
    </row>
    <row r="8" spans="1:11" ht="17.100000000000001" customHeight="1" x14ac:dyDescent="0.25">
      <c r="A8" s="10" t="s">
        <v>16</v>
      </c>
      <c r="B8" s="8"/>
      <c r="C8" s="8"/>
      <c r="D8" s="8"/>
      <c r="E8" s="8"/>
      <c r="F8" s="8"/>
      <c r="G8" s="8"/>
      <c r="H8" s="8"/>
      <c r="I8" s="8"/>
      <c r="J8" s="8">
        <f t="shared" si="0"/>
        <v>0</v>
      </c>
      <c r="K8" s="11"/>
    </row>
    <row r="9" spans="1:11" ht="17.100000000000001" customHeight="1" x14ac:dyDescent="0.25">
      <c r="A9" s="10" t="s">
        <v>17</v>
      </c>
      <c r="B9" s="8"/>
      <c r="C9" s="8"/>
      <c r="D9" s="8"/>
      <c r="E9" s="8"/>
      <c r="F9" s="8"/>
      <c r="G9" s="8"/>
      <c r="H9" s="8"/>
      <c r="I9" s="8"/>
      <c r="J9" s="8">
        <f t="shared" si="0"/>
        <v>0</v>
      </c>
      <c r="K9" s="11"/>
    </row>
    <row r="10" spans="1:11" ht="17.100000000000001" customHeight="1" x14ac:dyDescent="0.25">
      <c r="A10" s="10" t="s">
        <v>18</v>
      </c>
      <c r="B10" s="8"/>
      <c r="C10" s="8"/>
      <c r="D10" s="8"/>
      <c r="E10" s="8"/>
      <c r="F10" s="8"/>
      <c r="G10" s="8"/>
      <c r="H10" s="8"/>
      <c r="I10" s="8"/>
      <c r="J10" s="8">
        <f t="shared" si="0"/>
        <v>0</v>
      </c>
      <c r="K10" s="11"/>
    </row>
    <row r="11" spans="1:11" ht="17.100000000000001" customHeight="1" x14ac:dyDescent="0.25">
      <c r="A11" s="10" t="s">
        <v>172</v>
      </c>
      <c r="B11" s="8"/>
      <c r="C11" s="8"/>
      <c r="D11" s="8"/>
      <c r="E11" s="8"/>
      <c r="F11" s="8"/>
      <c r="G11" s="8"/>
      <c r="H11" s="8"/>
      <c r="I11" s="8"/>
      <c r="J11" s="8">
        <f t="shared" si="0"/>
        <v>0</v>
      </c>
      <c r="K11" s="10"/>
    </row>
    <row r="12" spans="1:11" ht="17.100000000000001" customHeight="1" x14ac:dyDescent="0.25">
      <c r="A12" s="10" t="s">
        <v>173</v>
      </c>
      <c r="B12" s="8"/>
      <c r="C12" s="8"/>
      <c r="D12" s="8"/>
      <c r="E12" s="8"/>
      <c r="F12" s="8"/>
      <c r="G12" s="8"/>
      <c r="H12" s="8"/>
      <c r="I12" s="8"/>
      <c r="J12" s="8">
        <f t="shared" si="0"/>
        <v>0</v>
      </c>
      <c r="K12" s="10"/>
    </row>
    <row r="13" spans="1:11" s="27" customFormat="1" ht="17.100000000000001" customHeight="1" x14ac:dyDescent="0.25">
      <c r="A13" s="10" t="s">
        <v>177</v>
      </c>
      <c r="B13" s="8"/>
      <c r="C13" s="8"/>
      <c r="D13" s="8"/>
      <c r="E13" s="8"/>
      <c r="F13" s="8"/>
      <c r="G13" s="8"/>
      <c r="H13" s="8"/>
      <c r="I13" s="8"/>
      <c r="J13" s="8">
        <f t="shared" si="0"/>
        <v>0</v>
      </c>
      <c r="K13" s="10"/>
    </row>
    <row r="14" spans="1:11" s="27" customFormat="1" ht="17.100000000000001" customHeight="1" x14ac:dyDescent="0.25">
      <c r="A14" s="10" t="s">
        <v>178</v>
      </c>
      <c r="B14" s="8"/>
      <c r="C14" s="8"/>
      <c r="D14" s="8"/>
      <c r="E14" s="8"/>
      <c r="F14" s="8"/>
      <c r="G14" s="8"/>
      <c r="H14" s="8"/>
      <c r="I14" s="8"/>
      <c r="J14" s="8">
        <f t="shared" si="0"/>
        <v>0</v>
      </c>
      <c r="K14" s="10"/>
    </row>
    <row r="15" spans="1:11" s="27" customFormat="1" ht="17.100000000000001" customHeight="1" x14ac:dyDescent="0.25">
      <c r="A15" s="10" t="s">
        <v>179</v>
      </c>
      <c r="B15" s="8"/>
      <c r="C15" s="8"/>
      <c r="D15" s="8"/>
      <c r="E15" s="8"/>
      <c r="F15" s="8"/>
      <c r="G15" s="8"/>
      <c r="H15" s="8"/>
      <c r="I15" s="8"/>
      <c r="J15" s="8">
        <f t="shared" si="0"/>
        <v>0</v>
      </c>
      <c r="K15" s="10"/>
    </row>
    <row r="16" spans="1:11" ht="17.100000000000001" customHeight="1" x14ac:dyDescent="0.25">
      <c r="A16" s="10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17.100000000000001" customHeight="1" x14ac:dyDescent="0.25">
      <c r="A17" s="10" t="s">
        <v>174</v>
      </c>
      <c r="B17" s="12">
        <f>SUM(B3:B16)</f>
        <v>0</v>
      </c>
      <c r="C17" s="12">
        <f>SUM(C3:C16)</f>
        <v>0</v>
      </c>
      <c r="D17" s="12">
        <f>SUM(D3:D16)</f>
        <v>0</v>
      </c>
      <c r="E17" s="12">
        <f>SUM(E3:E16)</f>
        <v>0</v>
      </c>
      <c r="F17" s="12">
        <f>SUM(F3:F16)</f>
        <v>0</v>
      </c>
      <c r="G17" s="12">
        <f>SUM(G3:G16)</f>
        <v>0</v>
      </c>
      <c r="H17" s="12">
        <f>SUM(H3:H16)</f>
        <v>0</v>
      </c>
      <c r="I17" s="12">
        <f>SUM(I3:I16)</f>
        <v>0</v>
      </c>
      <c r="J17" s="12">
        <f>SUM(J3:J16)</f>
        <v>0</v>
      </c>
      <c r="K17" s="10"/>
    </row>
    <row r="18" spans="1:11" ht="17.100000000000001" customHeight="1" x14ac:dyDescent="0.2"/>
    <row r="19" spans="1:11" ht="17.100000000000001" customHeight="1" x14ac:dyDescent="0.2">
      <c r="C19" s="3"/>
      <c r="G19" t="s">
        <v>175</v>
      </c>
    </row>
    <row r="21" spans="1:11" ht="15.75" customHeight="1" x14ac:dyDescent="0.2">
      <c r="J21" s="33">
        <f>J19-J17</f>
        <v>0</v>
      </c>
    </row>
  </sheetData>
  <mergeCells count="1">
    <mergeCell ref="A1:K1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:M2"/>
    </sheetView>
  </sheetViews>
  <sheetFormatPr defaultRowHeight="12.75" x14ac:dyDescent="0.2"/>
  <cols>
    <col min="1" max="1" width="27.42578125" bestFit="1" customWidth="1"/>
    <col min="2" max="13" width="17.5703125" bestFit="1" customWidth="1"/>
  </cols>
  <sheetData>
    <row r="1" spans="1:13" ht="18.75" customHeight="1" x14ac:dyDescent="0.2">
      <c r="A1" s="45" t="s">
        <v>184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8.75" customHeight="1" x14ac:dyDescent="0.2">
      <c r="A2" s="40" t="s">
        <v>185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7.100000000000001" customHeight="1" x14ac:dyDescent="0.25">
      <c r="A3" s="34" t="s">
        <v>8</v>
      </c>
      <c r="B3" s="34" t="s">
        <v>171</v>
      </c>
      <c r="C3" s="34" t="s">
        <v>12</v>
      </c>
      <c r="D3" s="34" t="s">
        <v>14</v>
      </c>
      <c r="E3" s="34" t="s">
        <v>15</v>
      </c>
      <c r="F3" s="34" t="s">
        <v>16</v>
      </c>
      <c r="G3" s="34" t="s">
        <v>17</v>
      </c>
      <c r="H3" s="34" t="s">
        <v>18</v>
      </c>
      <c r="I3" s="34" t="s">
        <v>172</v>
      </c>
      <c r="J3" s="34" t="s">
        <v>173</v>
      </c>
      <c r="K3" s="34" t="s">
        <v>177</v>
      </c>
      <c r="L3" s="34" t="s">
        <v>178</v>
      </c>
      <c r="M3" s="34" t="s">
        <v>179</v>
      </c>
    </row>
    <row r="4" spans="1:13" ht="17.100000000000001" customHeight="1" x14ac:dyDescent="0.25">
      <c r="A4" s="35" t="s">
        <v>186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7.100000000000001" customHeight="1" x14ac:dyDescent="0.25">
      <c r="A5" s="35" t="s">
        <v>187</v>
      </c>
      <c r="B5" s="36"/>
      <c r="C5" s="37"/>
      <c r="D5" s="37"/>
      <c r="E5" s="37"/>
      <c r="F5" s="37"/>
      <c r="G5" s="37"/>
      <c r="H5" s="37"/>
    </row>
    <row r="6" spans="1:13" ht="17.100000000000001" customHeight="1" x14ac:dyDescent="0.25">
      <c r="A6" s="35" t="s">
        <v>188</v>
      </c>
      <c r="B6" s="36"/>
      <c r="C6" s="37"/>
      <c r="D6" s="37"/>
      <c r="E6" s="37"/>
      <c r="F6" s="37"/>
      <c r="G6" s="37"/>
      <c r="H6" s="37"/>
    </row>
    <row r="7" spans="1:13" ht="17.100000000000001" customHeight="1" x14ac:dyDescent="0.25">
      <c r="A7" s="35" t="s">
        <v>189</v>
      </c>
      <c r="B7" s="36"/>
      <c r="C7" s="37"/>
      <c r="D7" s="37"/>
      <c r="E7" s="37"/>
      <c r="F7" s="37"/>
      <c r="G7" s="37"/>
      <c r="H7" s="37"/>
    </row>
    <row r="8" spans="1:13" ht="17.100000000000001" customHeight="1" x14ac:dyDescent="0.25">
      <c r="A8" s="35" t="s">
        <v>190</v>
      </c>
      <c r="B8" s="36"/>
      <c r="C8" s="37"/>
      <c r="D8" s="37"/>
      <c r="E8" s="37"/>
      <c r="F8" s="37"/>
      <c r="G8" s="37"/>
      <c r="H8" s="37"/>
    </row>
    <row r="9" spans="1:13" ht="17.100000000000001" customHeight="1" x14ac:dyDescent="0.25">
      <c r="A9" s="35" t="s">
        <v>191</v>
      </c>
      <c r="B9" s="36"/>
      <c r="C9" s="37"/>
      <c r="D9" s="37"/>
      <c r="E9" s="37"/>
      <c r="F9" s="37"/>
      <c r="G9" s="37"/>
      <c r="H9" s="37"/>
    </row>
    <row r="10" spans="1:13" ht="17.100000000000001" customHeight="1" x14ac:dyDescent="0.25">
      <c r="A10" s="35" t="s">
        <v>115</v>
      </c>
      <c r="B10" s="36"/>
      <c r="C10" s="37"/>
      <c r="D10" s="37"/>
      <c r="E10" s="37"/>
      <c r="F10" s="37"/>
      <c r="G10" s="37"/>
      <c r="H10" s="37"/>
    </row>
    <row r="11" spans="1:13" ht="17.100000000000001" customHeight="1" thickBot="1" x14ac:dyDescent="0.3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ht="17.100000000000001" customHeight="1" thickBot="1" x14ac:dyDescent="0.3">
      <c r="A12" s="41" t="s">
        <v>192</v>
      </c>
      <c r="B12" s="39">
        <f>SUM(B4:B10)</f>
        <v>0</v>
      </c>
      <c r="C12" s="39">
        <f t="shared" ref="C12:M12" si="0">SUM(C4:C10)</f>
        <v>0</v>
      </c>
      <c r="D12" s="39">
        <f t="shared" si="0"/>
        <v>0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</row>
    <row r="13" spans="1:13" ht="15" x14ac:dyDescent="0.25">
      <c r="A13" s="37"/>
      <c r="B13" s="37"/>
      <c r="C13" s="37"/>
      <c r="D13" s="37"/>
      <c r="E13" s="37"/>
      <c r="F13" s="37"/>
      <c r="G13" s="37"/>
      <c r="H13" s="37"/>
    </row>
    <row r="14" spans="1:13" ht="18.75" customHeight="1" x14ac:dyDescent="0.2">
      <c r="A14" s="40" t="s">
        <v>193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ht="17.100000000000001" customHeight="1" x14ac:dyDescent="0.25">
      <c r="A15" s="34" t="s">
        <v>8</v>
      </c>
      <c r="B15" s="34" t="s">
        <v>171</v>
      </c>
      <c r="C15" s="34" t="s">
        <v>12</v>
      </c>
      <c r="D15" s="34" t="s">
        <v>14</v>
      </c>
      <c r="E15" s="34" t="s">
        <v>15</v>
      </c>
      <c r="F15" s="34" t="s">
        <v>16</v>
      </c>
      <c r="G15" s="34" t="s">
        <v>17</v>
      </c>
      <c r="H15" s="34" t="s">
        <v>18</v>
      </c>
      <c r="I15" s="34" t="s">
        <v>172</v>
      </c>
      <c r="J15" s="34" t="s">
        <v>173</v>
      </c>
      <c r="K15" s="34" t="s">
        <v>177</v>
      </c>
      <c r="L15" s="34" t="s">
        <v>178</v>
      </c>
      <c r="M15" s="34" t="s">
        <v>179</v>
      </c>
    </row>
    <row r="16" spans="1:13" ht="17.100000000000001" customHeight="1" x14ac:dyDescent="0.25">
      <c r="A16" s="35" t="s">
        <v>194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 ht="17.100000000000001" customHeight="1" x14ac:dyDescent="0.25">
      <c r="A17" s="35" t="s">
        <v>195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ht="17.100000000000001" customHeight="1" x14ac:dyDescent="0.25">
      <c r="A18" s="35" t="s">
        <v>196</v>
      </c>
      <c r="B18" s="36"/>
      <c r="C18" s="37"/>
      <c r="D18" s="37"/>
      <c r="E18" s="37"/>
      <c r="F18" s="37"/>
      <c r="G18" s="37"/>
      <c r="H18" s="37"/>
    </row>
    <row r="19" spans="1:13" ht="17.100000000000001" customHeight="1" x14ac:dyDescent="0.25">
      <c r="A19" s="35" t="s">
        <v>197</v>
      </c>
      <c r="B19" s="36"/>
      <c r="C19" s="37"/>
      <c r="D19" s="37"/>
      <c r="E19" s="37"/>
      <c r="F19" s="37"/>
      <c r="G19" s="37"/>
      <c r="H19" s="37"/>
    </row>
    <row r="20" spans="1:13" ht="17.100000000000001" customHeight="1" x14ac:dyDescent="0.25">
      <c r="A20" s="35" t="s">
        <v>198</v>
      </c>
      <c r="B20" s="36"/>
      <c r="C20" s="37"/>
      <c r="D20" s="37"/>
      <c r="E20" s="37"/>
      <c r="F20" s="37"/>
      <c r="G20" s="37"/>
      <c r="H20" s="37"/>
    </row>
    <row r="21" spans="1:13" ht="17.100000000000001" customHeight="1" x14ac:dyDescent="0.25">
      <c r="A21" s="35" t="s">
        <v>199</v>
      </c>
      <c r="B21" s="36"/>
      <c r="C21" s="37"/>
      <c r="D21" s="37"/>
      <c r="E21" s="37"/>
      <c r="F21" s="37"/>
      <c r="G21" s="37"/>
      <c r="H21" s="37"/>
    </row>
    <row r="22" spans="1:13" ht="17.100000000000001" customHeight="1" x14ac:dyDescent="0.25">
      <c r="A22" s="35" t="s">
        <v>200</v>
      </c>
      <c r="B22" s="36"/>
      <c r="C22" s="37"/>
      <c r="D22" s="37"/>
      <c r="E22" s="37"/>
      <c r="F22" s="37"/>
      <c r="G22" s="37"/>
      <c r="H22" s="37"/>
    </row>
    <row r="23" spans="1:13" ht="17.100000000000001" customHeight="1" x14ac:dyDescent="0.25">
      <c r="A23" s="35" t="s">
        <v>201</v>
      </c>
      <c r="B23" s="36"/>
      <c r="C23" s="37"/>
      <c r="D23" s="37"/>
      <c r="E23" s="37"/>
      <c r="F23" s="37"/>
      <c r="G23" s="37"/>
      <c r="H23" s="37"/>
    </row>
    <row r="24" spans="1:13" ht="17.100000000000001" customHeight="1" x14ac:dyDescent="0.25">
      <c r="A24" s="35" t="s">
        <v>202</v>
      </c>
      <c r="B24" s="36"/>
      <c r="C24" s="37"/>
      <c r="D24" s="37"/>
      <c r="E24" s="37"/>
      <c r="F24" s="37"/>
      <c r="G24" s="37"/>
      <c r="H24" s="37"/>
    </row>
    <row r="25" spans="1:13" ht="17.100000000000001" customHeight="1" x14ac:dyDescent="0.25">
      <c r="A25" s="35" t="s">
        <v>65</v>
      </c>
      <c r="B25" s="36"/>
      <c r="C25" s="37"/>
      <c r="D25" s="37"/>
      <c r="E25" s="37"/>
      <c r="F25" s="37"/>
      <c r="G25" s="37"/>
      <c r="H25" s="37"/>
    </row>
    <row r="26" spans="1:13" ht="17.100000000000001" customHeight="1" thickBot="1" x14ac:dyDescent="0.3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ht="17.100000000000001" customHeight="1" thickBot="1" x14ac:dyDescent="0.3">
      <c r="A27" s="41" t="s">
        <v>203</v>
      </c>
      <c r="B27" s="39">
        <f>SUM(B16:B25)</f>
        <v>0</v>
      </c>
      <c r="C27" s="39">
        <f t="shared" ref="C27:M27" si="1">SUM(C16:C25)</f>
        <v>0</v>
      </c>
      <c r="D27" s="39">
        <f t="shared" si="1"/>
        <v>0</v>
      </c>
      <c r="E27" s="39">
        <f t="shared" si="1"/>
        <v>0</v>
      </c>
      <c r="F27" s="39">
        <f t="shared" si="1"/>
        <v>0</v>
      </c>
      <c r="G27" s="39">
        <f t="shared" si="1"/>
        <v>0</v>
      </c>
      <c r="H27" s="39">
        <f t="shared" si="1"/>
        <v>0</v>
      </c>
      <c r="I27" s="39">
        <f t="shared" si="1"/>
        <v>0</v>
      </c>
      <c r="J27" s="39">
        <f t="shared" si="1"/>
        <v>0</v>
      </c>
      <c r="K27" s="39">
        <f t="shared" si="1"/>
        <v>0</v>
      </c>
      <c r="L27" s="39">
        <f t="shared" si="1"/>
        <v>0</v>
      </c>
      <c r="M27" s="39">
        <f t="shared" si="1"/>
        <v>0</v>
      </c>
    </row>
    <row r="28" spans="1:13" ht="15" x14ac:dyDescent="0.25">
      <c r="A28" s="37"/>
      <c r="B28" s="37"/>
      <c r="C28" s="37"/>
      <c r="D28" s="37"/>
      <c r="E28" s="37"/>
      <c r="F28" s="37"/>
      <c r="G28" s="37"/>
      <c r="H28" s="37"/>
    </row>
    <row r="29" spans="1:13" ht="18" customHeight="1" x14ac:dyDescent="0.3">
      <c r="A29" s="43" t="s">
        <v>183</v>
      </c>
      <c r="B29" s="42">
        <f>+B12-B27</f>
        <v>0</v>
      </c>
      <c r="C29" s="42">
        <f t="shared" ref="C29:M29" si="2">+C12-C27</f>
        <v>0</v>
      </c>
      <c r="D29" s="42">
        <f t="shared" si="2"/>
        <v>0</v>
      </c>
      <c r="E29" s="42">
        <f t="shared" si="2"/>
        <v>0</v>
      </c>
      <c r="F29" s="42">
        <f t="shared" si="2"/>
        <v>0</v>
      </c>
      <c r="G29" s="42">
        <f t="shared" si="2"/>
        <v>0</v>
      </c>
      <c r="H29" s="42">
        <f t="shared" si="2"/>
        <v>0</v>
      </c>
      <c r="I29" s="42">
        <f t="shared" si="2"/>
        <v>0</v>
      </c>
      <c r="J29" s="42">
        <f t="shared" si="2"/>
        <v>0</v>
      </c>
      <c r="K29" s="42">
        <f t="shared" si="2"/>
        <v>0</v>
      </c>
      <c r="L29" s="42">
        <f t="shared" si="2"/>
        <v>0</v>
      </c>
      <c r="M29" s="42">
        <f t="shared" si="2"/>
        <v>0</v>
      </c>
    </row>
  </sheetData>
  <mergeCells count="3">
    <mergeCell ref="A1:M1"/>
    <mergeCell ref="A2:M2"/>
    <mergeCell ref="A14:M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sqref="A1:F1"/>
    </sheetView>
  </sheetViews>
  <sheetFormatPr defaultColWidth="14.42578125" defaultRowHeight="15.75" customHeight="1" x14ac:dyDescent="0.2"/>
  <cols>
    <col min="1" max="1" width="4.85546875" customWidth="1"/>
    <col min="6" max="6" width="51.42578125" customWidth="1"/>
  </cols>
  <sheetData>
    <row r="1" spans="1:6" ht="18.75" x14ac:dyDescent="0.3">
      <c r="A1" s="31" t="s">
        <v>0</v>
      </c>
      <c r="B1" s="29"/>
      <c r="C1" s="29"/>
      <c r="D1" s="29"/>
      <c r="E1" s="29"/>
      <c r="F1" s="29"/>
    </row>
    <row r="2" spans="1:6" ht="66.75" customHeight="1" x14ac:dyDescent="0.2">
      <c r="A2" s="3">
        <v>1</v>
      </c>
      <c r="B2" s="30"/>
      <c r="C2" s="29"/>
      <c r="D2" s="29"/>
      <c r="E2" s="29"/>
      <c r="F2" s="29"/>
    </row>
    <row r="3" spans="1:6" ht="45.75" customHeight="1" x14ac:dyDescent="0.2">
      <c r="A3" s="3">
        <v>2</v>
      </c>
      <c r="B3" s="30"/>
      <c r="C3" s="29"/>
      <c r="D3" s="29"/>
      <c r="E3" s="29"/>
      <c r="F3" s="29"/>
    </row>
    <row r="4" spans="1:6" ht="52.5" customHeight="1" x14ac:dyDescent="0.2">
      <c r="A4" s="3">
        <v>3</v>
      </c>
      <c r="B4" s="30"/>
      <c r="C4" s="29"/>
      <c r="D4" s="29"/>
      <c r="E4" s="29"/>
      <c r="F4" s="29"/>
    </row>
    <row r="5" spans="1:6" ht="49.5" customHeight="1" x14ac:dyDescent="0.2">
      <c r="A5" s="3">
        <v>4</v>
      </c>
      <c r="B5" s="30"/>
      <c r="C5" s="29"/>
      <c r="D5" s="29"/>
      <c r="E5" s="29"/>
      <c r="F5" s="29"/>
    </row>
    <row r="6" spans="1:6" ht="42.75" customHeight="1" x14ac:dyDescent="0.2">
      <c r="A6" s="3">
        <v>5</v>
      </c>
      <c r="B6" s="30"/>
      <c r="C6" s="29"/>
      <c r="D6" s="29"/>
      <c r="E6" s="29"/>
      <c r="F6" s="29"/>
    </row>
    <row r="7" spans="1:6" ht="53.25" customHeight="1" x14ac:dyDescent="0.2">
      <c r="A7" s="3">
        <v>6</v>
      </c>
      <c r="B7" s="30"/>
      <c r="C7" s="29"/>
      <c r="D7" s="29"/>
      <c r="E7" s="29"/>
      <c r="F7" s="29"/>
    </row>
    <row r="8" spans="1:6" ht="36.75" customHeight="1" x14ac:dyDescent="0.2">
      <c r="A8" s="3">
        <v>7</v>
      </c>
      <c r="B8" s="30"/>
      <c r="C8" s="29"/>
      <c r="D8" s="29"/>
      <c r="E8" s="29"/>
      <c r="F8" s="29"/>
    </row>
  </sheetData>
  <mergeCells count="8">
    <mergeCell ref="B6:F6"/>
    <mergeCell ref="B7:F7"/>
    <mergeCell ref="B8:F8"/>
    <mergeCell ref="A1:F1"/>
    <mergeCell ref="B2:F2"/>
    <mergeCell ref="B3:F3"/>
    <mergeCell ref="B4:F4"/>
    <mergeCell ref="B5:F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Budget</vt:lpstr>
      <vt:lpstr>Savings</vt:lpstr>
      <vt:lpstr>Net Worth</vt:lpstr>
      <vt:lpstr>Goals</vt:lpstr>
      <vt:lpstr>Budget!Print_Titles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Lisa</cp:lastModifiedBy>
  <cp:lastPrinted>2017-02-27T21:38:42Z</cp:lastPrinted>
  <dcterms:created xsi:type="dcterms:W3CDTF">2017-01-15T18:18:24Z</dcterms:created>
  <dcterms:modified xsi:type="dcterms:W3CDTF">2018-01-17T20:28:47Z</dcterms:modified>
</cp:coreProperties>
</file>